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10" yWindow="1335" windowWidth="16560" windowHeight="9795"/>
  </bookViews>
  <sheets>
    <sheet name="3년제" sheetId="4" r:id="rId1"/>
  </sheets>
  <definedNames>
    <definedName name="_xlnm._FilterDatabase" localSheetId="0" hidden="1">'3년제'!$Y$1:$Y$1872</definedName>
    <definedName name="_xlnm.Print_Area">'3년제'!$A$1:$X$74</definedName>
  </definedNames>
  <calcPr calcId="125725"/>
</workbook>
</file>

<file path=xl/calcChain.xml><?xml version="1.0" encoding="utf-8"?>
<calcChain xmlns="http://schemas.openxmlformats.org/spreadsheetml/2006/main">
  <c r="U16" i="4"/>
  <c r="T16"/>
  <c r="S16"/>
  <c r="R16"/>
  <c r="Q16"/>
  <c r="P16"/>
  <c r="P17" s="1"/>
  <c r="P72" s="1"/>
  <c r="P74" s="1"/>
  <c r="O16"/>
  <c r="N16"/>
  <c r="M16"/>
  <c r="L16"/>
  <c r="L17" s="1"/>
  <c r="L72" s="1"/>
  <c r="L74" s="1"/>
  <c r="K16"/>
  <c r="J16"/>
  <c r="I16"/>
  <c r="H16"/>
  <c r="G16"/>
  <c r="F16"/>
  <c r="E16"/>
  <c r="D16"/>
  <c r="X15"/>
  <c r="W15"/>
  <c r="V15"/>
  <c r="X14"/>
  <c r="W14"/>
  <c r="V14"/>
  <c r="X13"/>
  <c r="W13"/>
  <c r="V13"/>
  <c r="X12"/>
  <c r="W12"/>
  <c r="V12"/>
  <c r="X11"/>
  <c r="W11"/>
  <c r="W16" s="1"/>
  <c r="V11"/>
  <c r="V16" s="1"/>
  <c r="U10"/>
  <c r="U17"/>
  <c r="U72"/>
  <c r="T10"/>
  <c r="T17" s="1"/>
  <c r="T72" s="1"/>
  <c r="T74" s="1"/>
  <c r="S10"/>
  <c r="S17" s="1"/>
  <c r="S72" s="1"/>
  <c r="S74" s="1"/>
  <c r="R10"/>
  <c r="R17"/>
  <c r="R72" s="1"/>
  <c r="Q10"/>
  <c r="Q17" s="1"/>
  <c r="Q72" s="1"/>
  <c r="P10"/>
  <c r="O10"/>
  <c r="O17" s="1"/>
  <c r="O72" s="1"/>
  <c r="N10"/>
  <c r="N17"/>
  <c r="N72" s="1"/>
  <c r="M10"/>
  <c r="M17" s="1"/>
  <c r="M72" s="1"/>
  <c r="M74" s="1"/>
  <c r="L10"/>
  <c r="K10"/>
  <c r="K17"/>
  <c r="K72" s="1"/>
  <c r="K74" s="1"/>
  <c r="J10"/>
  <c r="J17" s="1"/>
  <c r="J72" s="1"/>
  <c r="J74" s="1"/>
  <c r="I10"/>
  <c r="I17" s="1"/>
  <c r="I72" s="1"/>
  <c r="I74" s="1"/>
  <c r="H10"/>
  <c r="H17"/>
  <c r="G10"/>
  <c r="G17"/>
  <c r="G72" s="1"/>
  <c r="F10"/>
  <c r="F17" s="1"/>
  <c r="F72" s="1"/>
  <c r="E10"/>
  <c r="E17"/>
  <c r="E72" s="1"/>
  <c r="E74" s="1"/>
  <c r="D10"/>
  <c r="D17" s="1"/>
  <c r="D72" s="1"/>
  <c r="D74" s="1"/>
  <c r="X9"/>
  <c r="W9"/>
  <c r="V9"/>
  <c r="X8"/>
  <c r="W8"/>
  <c r="V8"/>
  <c r="X7"/>
  <c r="X10" s="1"/>
  <c r="X17" s="1"/>
  <c r="X72" s="1"/>
  <c r="X74" s="1"/>
  <c r="W7"/>
  <c r="W10" s="1"/>
  <c r="W17" s="1"/>
  <c r="W72" s="1"/>
  <c r="W74" s="1"/>
  <c r="V7"/>
  <c r="V10"/>
  <c r="V17" s="1"/>
  <c r="V72" s="1"/>
  <c r="V74" s="1"/>
  <c r="X69"/>
  <c r="W69"/>
  <c r="V69"/>
  <c r="X51"/>
  <c r="X52"/>
  <c r="W51"/>
  <c r="W52"/>
  <c r="V51"/>
  <c r="V52"/>
  <c r="X62"/>
  <c r="W62"/>
  <c r="V62"/>
  <c r="X59"/>
  <c r="W59"/>
  <c r="V59"/>
  <c r="X49"/>
  <c r="W49"/>
  <c r="V49"/>
  <c r="X63"/>
  <c r="W63"/>
  <c r="V63"/>
  <c r="X35"/>
  <c r="W35"/>
  <c r="V35"/>
  <c r="X64"/>
  <c r="W64"/>
  <c r="V64"/>
  <c r="V19"/>
  <c r="V20"/>
  <c r="V21"/>
  <c r="V22"/>
  <c r="V23"/>
  <c r="V24"/>
  <c r="V25"/>
  <c r="V26"/>
  <c r="V27"/>
  <c r="V28"/>
  <c r="V29"/>
  <c r="V30"/>
  <c r="V31"/>
  <c r="V32"/>
  <c r="V33"/>
  <c r="V34"/>
  <c r="V36"/>
  <c r="V37"/>
  <c r="V38"/>
  <c r="V39"/>
  <c r="V40"/>
  <c r="V41"/>
  <c r="V42"/>
  <c r="V43"/>
  <c r="V44"/>
  <c r="V45"/>
  <c r="V46"/>
  <c r="V47"/>
  <c r="V48"/>
  <c r="V50"/>
  <c r="V53"/>
  <c r="V54"/>
  <c r="V55"/>
  <c r="V57"/>
  <c r="V58"/>
  <c r="V60"/>
  <c r="V61"/>
  <c r="V65"/>
  <c r="V66"/>
  <c r="V67"/>
  <c r="V68"/>
  <c r="V56"/>
  <c r="X41"/>
  <c r="W41"/>
  <c r="W42"/>
  <c r="X42"/>
  <c r="W33"/>
  <c r="X33"/>
  <c r="X19"/>
  <c r="X20"/>
  <c r="X21"/>
  <c r="X22"/>
  <c r="X23"/>
  <c r="X24"/>
  <c r="X25"/>
  <c r="X26"/>
  <c r="X27"/>
  <c r="X28"/>
  <c r="X29"/>
  <c r="X30"/>
  <c r="X31"/>
  <c r="X32"/>
  <c r="X34"/>
  <c r="X36"/>
  <c r="X37"/>
  <c r="X38"/>
  <c r="X39"/>
  <c r="X40"/>
  <c r="X43"/>
  <c r="X44"/>
  <c r="X45"/>
  <c r="X46"/>
  <c r="X47"/>
  <c r="X48"/>
  <c r="X50"/>
  <c r="X53"/>
  <c r="X54"/>
  <c r="X55"/>
  <c r="X57"/>
  <c r="X58"/>
  <c r="X60"/>
  <c r="X61"/>
  <c r="X65"/>
  <c r="X66"/>
  <c r="X67"/>
  <c r="X68"/>
  <c r="X56"/>
  <c r="W19"/>
  <c r="W20"/>
  <c r="W21"/>
  <c r="W22"/>
  <c r="W23"/>
  <c r="W24"/>
  <c r="W25"/>
  <c r="W26"/>
  <c r="W27"/>
  <c r="W28"/>
  <c r="W29"/>
  <c r="W30"/>
  <c r="W31"/>
  <c r="W32"/>
  <c r="W34"/>
  <c r="W36"/>
  <c r="W37"/>
  <c r="W71" s="1"/>
  <c r="W73" s="1"/>
  <c r="W38"/>
  <c r="W39"/>
  <c r="W40"/>
  <c r="W43"/>
  <c r="W44"/>
  <c r="W45"/>
  <c r="W46"/>
  <c r="W47"/>
  <c r="W48"/>
  <c r="W50"/>
  <c r="W53"/>
  <c r="W54"/>
  <c r="W70" s="1"/>
  <c r="W55"/>
  <c r="W57"/>
  <c r="W58"/>
  <c r="W60"/>
  <c r="W61"/>
  <c r="W65"/>
  <c r="W66"/>
  <c r="W67"/>
  <c r="W68"/>
  <c r="W56"/>
  <c r="E70"/>
  <c r="F70"/>
  <c r="G70"/>
  <c r="H70"/>
  <c r="I70"/>
  <c r="J70"/>
  <c r="K70"/>
  <c r="L70"/>
  <c r="M70"/>
  <c r="N70"/>
  <c r="O70"/>
  <c r="P70"/>
  <c r="Q70"/>
  <c r="R70"/>
  <c r="S70"/>
  <c r="T70"/>
  <c r="U70"/>
  <c r="V18"/>
  <c r="W18"/>
  <c r="X18"/>
  <c r="D70"/>
  <c r="E71"/>
  <c r="E73" s="1"/>
  <c r="F71"/>
  <c r="F73" s="1"/>
  <c r="G71"/>
  <c r="G73" s="1"/>
  <c r="H71"/>
  <c r="H73"/>
  <c r="I71"/>
  <c r="I73"/>
  <c r="J71"/>
  <c r="J73"/>
  <c r="K71"/>
  <c r="K73"/>
  <c r="L71"/>
  <c r="M71"/>
  <c r="M73" s="1"/>
  <c r="N71"/>
  <c r="N73" s="1"/>
  <c r="O71"/>
  <c r="O73" s="1"/>
  <c r="P71"/>
  <c r="P73" s="1"/>
  <c r="Q71"/>
  <c r="Q73" s="1"/>
  <c r="R71"/>
  <c r="R73" s="1"/>
  <c r="S71"/>
  <c r="S73"/>
  <c r="T71"/>
  <c r="T73"/>
  <c r="U71"/>
  <c r="U73"/>
  <c r="U74" s="1"/>
  <c r="D71"/>
  <c r="D73"/>
  <c r="L73"/>
  <c r="V71"/>
  <c r="V73" s="1"/>
  <c r="X16"/>
  <c r="H72"/>
  <c r="H74"/>
  <c r="V70"/>
  <c r="X71"/>
  <c r="X73"/>
  <c r="X70"/>
  <c r="N74" l="1"/>
  <c r="Q74"/>
  <c r="G74"/>
  <c r="O74"/>
  <c r="F74"/>
  <c r="R74"/>
</calcChain>
</file>

<file path=xl/sharedStrings.xml><?xml version="1.0" encoding="utf-8"?>
<sst xmlns="http://schemas.openxmlformats.org/spreadsheetml/2006/main" count="116" uniqueCount="92">
  <si>
    <t>방사선물리학</t>
  </si>
  <si>
    <t>의학용어</t>
  </si>
  <si>
    <t>공중보건학</t>
  </si>
  <si>
    <t>방사선진단학</t>
  </si>
  <si>
    <t>이론</t>
  </si>
  <si>
    <t>전
공</t>
    <phoneticPr fontId="2" type="noConversion"/>
  </si>
  <si>
    <t>선
택</t>
    <phoneticPr fontId="2" type="noConversion"/>
  </si>
  <si>
    <t>교양합계</t>
    <phoneticPr fontId="2" type="noConversion"/>
  </si>
  <si>
    <t>방사선학개론</t>
    <phoneticPr fontId="2" type="noConversion"/>
  </si>
  <si>
    <t>해부학(1)</t>
    <phoneticPr fontId="2" type="noConversion"/>
  </si>
  <si>
    <t>인체생리학(1)</t>
    <phoneticPr fontId="2" type="noConversion"/>
  </si>
  <si>
    <t>의료영상정보학</t>
    <phoneticPr fontId="2" type="noConversion"/>
  </si>
  <si>
    <t>전기공학</t>
    <phoneticPr fontId="2" type="noConversion"/>
  </si>
  <si>
    <t>해부학(2)</t>
    <phoneticPr fontId="2" type="noConversion"/>
  </si>
  <si>
    <t>인체생리학(2)</t>
    <phoneticPr fontId="2" type="noConversion"/>
  </si>
  <si>
    <t>전기공학(2)</t>
    <phoneticPr fontId="2" type="noConversion"/>
  </si>
  <si>
    <t>방사선물리학(2)</t>
    <phoneticPr fontId="2" type="noConversion"/>
  </si>
  <si>
    <t>방사선생물학</t>
    <phoneticPr fontId="2" type="noConversion"/>
  </si>
  <si>
    <t>방사선사진학</t>
    <phoneticPr fontId="2" type="noConversion"/>
  </si>
  <si>
    <t>방사선기기학</t>
    <phoneticPr fontId="2" type="noConversion"/>
  </si>
  <si>
    <t>사지 및 척주진료영상학(1)</t>
    <phoneticPr fontId="2" type="noConversion"/>
  </si>
  <si>
    <t>자기공명영상학</t>
    <phoneticPr fontId="2" type="noConversion"/>
  </si>
  <si>
    <t>의학물리학</t>
    <phoneticPr fontId="2" type="noConversion"/>
  </si>
  <si>
    <t>방사선계측학(1)</t>
    <phoneticPr fontId="2" type="noConversion"/>
  </si>
  <si>
    <t>초음파영상학(1)</t>
    <phoneticPr fontId="2" type="noConversion"/>
  </si>
  <si>
    <t>두부 및 신경계진료영상학</t>
    <phoneticPr fontId="2" type="noConversion"/>
  </si>
  <si>
    <t>투시조영영상학</t>
    <phoneticPr fontId="2" type="noConversion"/>
  </si>
  <si>
    <t>초음파영상학(2)</t>
    <phoneticPr fontId="2" type="noConversion"/>
  </si>
  <si>
    <t>혈관조영 및 중재술영상학</t>
    <phoneticPr fontId="2" type="noConversion"/>
  </si>
  <si>
    <t xml:space="preserve">PACS기술론 </t>
    <phoneticPr fontId="2" type="noConversion"/>
  </si>
  <si>
    <t>의료디지털영상학</t>
    <phoneticPr fontId="2" type="noConversion"/>
  </si>
  <si>
    <t>보건의료법규</t>
    <phoneticPr fontId="2" type="noConversion"/>
  </si>
  <si>
    <t>방사선관리학</t>
    <phoneticPr fontId="2" type="noConversion"/>
  </si>
  <si>
    <t>응급처치학</t>
    <phoneticPr fontId="2" type="noConversion"/>
  </si>
  <si>
    <t>PACS기술론 실습</t>
    <phoneticPr fontId="2" type="noConversion"/>
  </si>
  <si>
    <t>방사선진료환자간호</t>
    <phoneticPr fontId="2" type="noConversion"/>
  </si>
  <si>
    <t xml:space="preserve"> 소계</t>
    <phoneticPr fontId="2" type="noConversion"/>
  </si>
  <si>
    <t>계</t>
    <phoneticPr fontId="2" type="noConversion"/>
  </si>
  <si>
    <t>전공합계</t>
    <phoneticPr fontId="2" type="noConversion"/>
  </si>
  <si>
    <t>총개설학점</t>
    <phoneticPr fontId="2" type="noConversion"/>
  </si>
  <si>
    <t>구분</t>
    <phoneticPr fontId="2" type="noConversion"/>
  </si>
  <si>
    <t>과목명</t>
    <phoneticPr fontId="2" type="noConversion"/>
  </si>
  <si>
    <t>1학년</t>
    <phoneticPr fontId="2" type="noConversion"/>
  </si>
  <si>
    <t>2학년</t>
    <phoneticPr fontId="2" type="noConversion"/>
  </si>
  <si>
    <t>3학년</t>
    <phoneticPr fontId="2" type="noConversion"/>
  </si>
  <si>
    <t>계</t>
    <phoneticPr fontId="2" type="noConversion"/>
  </si>
  <si>
    <t>1학기</t>
    <phoneticPr fontId="2" type="noConversion"/>
  </si>
  <si>
    <t>2학기</t>
    <phoneticPr fontId="2" type="noConversion"/>
  </si>
  <si>
    <t>학점</t>
    <phoneticPr fontId="2" type="noConversion"/>
  </si>
  <si>
    <t>주당시간</t>
    <phoneticPr fontId="2" type="noConversion"/>
  </si>
  <si>
    <t>시간</t>
    <phoneticPr fontId="2" type="noConversion"/>
  </si>
  <si>
    <t>이론</t>
    <phoneticPr fontId="2" type="noConversion"/>
  </si>
  <si>
    <t>실습</t>
    <phoneticPr fontId="2" type="noConversion"/>
  </si>
  <si>
    <t>교
양</t>
    <phoneticPr fontId="2" type="noConversion"/>
  </si>
  <si>
    <t>핵의학기술학(1)</t>
    <phoneticPr fontId="2" type="noConversion"/>
  </si>
  <si>
    <t>사지 및 척주진료영상학(2)</t>
    <phoneticPr fontId="2" type="noConversion"/>
  </si>
  <si>
    <t>방사선치료기술학</t>
    <phoneticPr fontId="2" type="noConversion"/>
  </si>
  <si>
    <t>자기공명영상학(2)</t>
    <phoneticPr fontId="2" type="noConversion"/>
  </si>
  <si>
    <t>구간부진료영상학</t>
    <phoneticPr fontId="2" type="noConversion"/>
  </si>
  <si>
    <t>방사선계측학(2)</t>
    <phoneticPr fontId="2" type="noConversion"/>
  </si>
  <si>
    <t>임상실습(1)</t>
    <phoneticPr fontId="2" type="noConversion"/>
  </si>
  <si>
    <t>방사선기기학 및 QC</t>
    <phoneticPr fontId="2" type="noConversion"/>
  </si>
  <si>
    <t>영상해부학(1)</t>
    <phoneticPr fontId="2" type="noConversion"/>
  </si>
  <si>
    <t>영상해부학(2)</t>
    <phoneticPr fontId="2" type="noConversion"/>
  </si>
  <si>
    <t>방사선임상기술학</t>
    <phoneticPr fontId="2" type="noConversion"/>
  </si>
  <si>
    <t>핵의학세미나</t>
    <phoneticPr fontId="2" type="noConversion"/>
  </si>
  <si>
    <t>전산화단층촬영학(1)</t>
    <phoneticPr fontId="2" type="noConversion"/>
  </si>
  <si>
    <t>전산화단층촬영학(2)</t>
    <phoneticPr fontId="2" type="noConversion"/>
  </si>
  <si>
    <t>병리학</t>
    <phoneticPr fontId="2" type="noConversion"/>
  </si>
  <si>
    <t>방사선치료학세미나</t>
    <phoneticPr fontId="2" type="noConversion"/>
  </si>
  <si>
    <t>2013학년도 방사선과(주) 교과과정표</t>
    <phoneticPr fontId="2" type="noConversion"/>
  </si>
  <si>
    <t>핵의학기술학(2)</t>
    <phoneticPr fontId="2" type="noConversion"/>
  </si>
  <si>
    <t>임상실습(2)</t>
    <phoneticPr fontId="2" type="noConversion"/>
  </si>
  <si>
    <t>병원행정학</t>
    <phoneticPr fontId="2" type="noConversion"/>
  </si>
  <si>
    <t>방사선동위원소총론</t>
    <phoneticPr fontId="2" type="noConversion"/>
  </si>
  <si>
    <t>필
수</t>
    <phoneticPr fontId="2" type="noConversion"/>
  </si>
  <si>
    <t>기독교개론</t>
    <phoneticPr fontId="2" type="noConversion"/>
  </si>
  <si>
    <t>취업과진로</t>
    <phoneticPr fontId="2" type="noConversion"/>
  </si>
  <si>
    <t>소계</t>
    <phoneticPr fontId="2" type="noConversion"/>
  </si>
  <si>
    <t>선
택</t>
    <phoneticPr fontId="2" type="noConversion"/>
  </si>
  <si>
    <t>전산학</t>
    <phoneticPr fontId="2" type="noConversion"/>
  </si>
  <si>
    <t>커뮤니케이션과 인간관계(1,2)</t>
    <phoneticPr fontId="2" type="noConversion"/>
  </si>
  <si>
    <t>교양합계</t>
    <phoneticPr fontId="2" type="noConversion"/>
  </si>
  <si>
    <t xml:space="preserve">대학생활과설계 </t>
    <phoneticPr fontId="2" type="noConversion"/>
  </si>
  <si>
    <t>2013.02.08(현재)</t>
    <phoneticPr fontId="2" type="noConversion"/>
  </si>
  <si>
    <t>2학기</t>
    <phoneticPr fontId="2" type="noConversion"/>
  </si>
  <si>
    <t>학점</t>
    <phoneticPr fontId="2" type="noConversion"/>
  </si>
  <si>
    <t>주당시간</t>
    <phoneticPr fontId="2" type="noConversion"/>
  </si>
  <si>
    <t>실습</t>
    <phoneticPr fontId="2" type="noConversion"/>
  </si>
  <si>
    <t>생활체육</t>
    <phoneticPr fontId="2" type="noConversion"/>
  </si>
  <si>
    <t>영어(1,2)</t>
    <phoneticPr fontId="2" type="noConversion"/>
  </si>
  <si>
    <t>사회봉사활동</t>
    <phoneticPr fontId="2" type="noConversion"/>
  </si>
</sst>
</file>

<file path=xl/styles.xml><?xml version="1.0" encoding="utf-8"?>
<styleSheet xmlns="http://schemas.openxmlformats.org/spreadsheetml/2006/main">
  <fonts count="18">
    <font>
      <sz val="11"/>
      <name val="돋움"/>
      <family val="3"/>
      <charset val="129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20"/>
      <name val="굴림체"/>
      <family val="3"/>
      <charset val="129"/>
    </font>
    <font>
      <b/>
      <sz val="24"/>
      <name val="굴림체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9"/>
      <name val="굴림체"/>
      <family val="3"/>
      <charset val="129"/>
    </font>
    <font>
      <sz val="11"/>
      <color rgb="FFFF0000"/>
      <name val="굴림체"/>
      <family val="3"/>
      <charset val="129"/>
    </font>
    <font>
      <b/>
      <sz val="11"/>
      <color rgb="FFFF0000"/>
      <name val="굴림체"/>
      <family val="3"/>
      <charset val="129"/>
    </font>
    <font>
      <b/>
      <sz val="9"/>
      <color rgb="FFFF0000"/>
      <name val="굴림체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rgb="FFFF0000"/>
      <name val="굴림체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vertical="center"/>
    </xf>
    <xf numFmtId="0" fontId="10" fillId="0" borderId="28" xfId="0" applyFont="1" applyFill="1" applyBorder="1" applyAlignment="1">
      <alignment vertical="center"/>
    </xf>
    <xf numFmtId="0" fontId="11" fillId="0" borderId="28" xfId="0" applyFont="1" applyFill="1" applyBorder="1" applyAlignment="1">
      <alignment vertical="center"/>
    </xf>
    <xf numFmtId="0" fontId="10" fillId="2" borderId="28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vertical="center"/>
    </xf>
    <xf numFmtId="0" fontId="4" fillId="4" borderId="28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vertical="center" wrapText="1"/>
    </xf>
    <xf numFmtId="0" fontId="3" fillId="4" borderId="44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vertical="center"/>
    </xf>
    <xf numFmtId="0" fontId="9" fillId="5" borderId="28" xfId="0" applyFont="1" applyFill="1" applyBorder="1" applyAlignment="1">
      <alignment vertical="center" wrapText="1"/>
    </xf>
    <xf numFmtId="0" fontId="3" fillId="5" borderId="44" xfId="0" applyFont="1" applyFill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vertical="center"/>
    </xf>
    <xf numFmtId="0" fontId="3" fillId="5" borderId="44" xfId="0" applyFont="1" applyFill="1" applyBorder="1" applyAlignment="1">
      <alignment vertical="center"/>
    </xf>
    <xf numFmtId="0" fontId="3" fillId="5" borderId="45" xfId="0" applyFont="1" applyFill="1" applyBorder="1" applyAlignment="1">
      <alignment vertical="center"/>
    </xf>
    <xf numFmtId="0" fontId="3" fillId="6" borderId="44" xfId="0" applyFont="1" applyFill="1" applyBorder="1" applyAlignment="1">
      <alignment horizontal="center" vertical="center"/>
    </xf>
    <xf numFmtId="0" fontId="3" fillId="6" borderId="45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center" vertical="center"/>
    </xf>
    <xf numFmtId="0" fontId="3" fillId="6" borderId="44" xfId="0" applyFont="1" applyFill="1" applyBorder="1" applyAlignment="1">
      <alignment vertical="center"/>
    </xf>
    <xf numFmtId="0" fontId="3" fillId="6" borderId="45" xfId="0" applyFont="1" applyFill="1" applyBorder="1" applyAlignment="1">
      <alignment vertical="center"/>
    </xf>
    <xf numFmtId="0" fontId="3" fillId="7" borderId="44" xfId="0" applyFont="1" applyFill="1" applyBorder="1" applyAlignment="1">
      <alignment horizontal="center" vertical="center"/>
    </xf>
    <xf numFmtId="0" fontId="3" fillId="7" borderId="45" xfId="0" applyFont="1" applyFill="1" applyBorder="1" applyAlignment="1">
      <alignment horizontal="center" vertical="center"/>
    </xf>
    <xf numFmtId="0" fontId="3" fillId="7" borderId="46" xfId="0" applyFont="1" applyFill="1" applyBorder="1" applyAlignment="1">
      <alignment horizontal="center" vertical="center"/>
    </xf>
    <xf numFmtId="0" fontId="3" fillId="7" borderId="47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vertical="center"/>
    </xf>
    <xf numFmtId="0" fontId="9" fillId="8" borderId="28" xfId="0" applyFont="1" applyFill="1" applyBorder="1" applyAlignment="1">
      <alignment vertical="center" wrapText="1"/>
    </xf>
    <xf numFmtId="0" fontId="3" fillId="8" borderId="44" xfId="0" applyFont="1" applyFill="1" applyBorder="1" applyAlignment="1">
      <alignment horizontal="center" vertical="center"/>
    </xf>
    <xf numFmtId="0" fontId="3" fillId="8" borderId="45" xfId="0" applyFont="1" applyFill="1" applyBorder="1" applyAlignment="1">
      <alignment horizontal="center" vertical="center"/>
    </xf>
    <xf numFmtId="0" fontId="3" fillId="8" borderId="46" xfId="0" applyFont="1" applyFill="1" applyBorder="1" applyAlignment="1">
      <alignment horizontal="center" vertical="center"/>
    </xf>
    <xf numFmtId="0" fontId="3" fillId="8" borderId="47" xfId="0" applyFont="1" applyFill="1" applyBorder="1" applyAlignment="1">
      <alignment horizontal="center" vertical="center"/>
    </xf>
    <xf numFmtId="0" fontId="3" fillId="8" borderId="48" xfId="0" applyFont="1" applyFill="1" applyBorder="1" applyAlignment="1">
      <alignment horizontal="center" vertical="center"/>
    </xf>
    <xf numFmtId="0" fontId="9" fillId="8" borderId="28" xfId="0" applyFont="1" applyFill="1" applyBorder="1" applyAlignment="1">
      <alignment vertical="center"/>
    </xf>
    <xf numFmtId="0" fontId="3" fillId="8" borderId="44" xfId="0" applyFont="1" applyFill="1" applyBorder="1" applyAlignment="1">
      <alignment vertical="center"/>
    </xf>
    <xf numFmtId="0" fontId="3" fillId="8" borderId="45" xfId="0" applyFont="1" applyFill="1" applyBorder="1" applyAlignment="1">
      <alignment vertical="center"/>
    </xf>
    <xf numFmtId="0" fontId="8" fillId="5" borderId="28" xfId="0" applyFont="1" applyFill="1" applyBorder="1" applyAlignment="1">
      <alignment vertical="center"/>
    </xf>
    <xf numFmtId="0" fontId="4" fillId="5" borderId="28" xfId="0" applyFont="1" applyFill="1" applyBorder="1" applyAlignment="1">
      <alignment vertical="center"/>
    </xf>
    <xf numFmtId="0" fontId="3" fillId="5" borderId="46" xfId="0" applyFont="1" applyFill="1" applyBorder="1" applyAlignment="1">
      <alignment vertical="center"/>
    </xf>
    <xf numFmtId="0" fontId="4" fillId="7" borderId="28" xfId="0" applyFont="1" applyFill="1" applyBorder="1" applyAlignment="1">
      <alignment vertical="center"/>
    </xf>
    <xf numFmtId="0" fontId="4" fillId="8" borderId="28" xfId="0" applyFont="1" applyFill="1" applyBorder="1" applyAlignment="1">
      <alignment vertical="center"/>
    </xf>
    <xf numFmtId="0" fontId="3" fillId="7" borderId="29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vertical="center"/>
    </xf>
    <xf numFmtId="0" fontId="3" fillId="4" borderId="44" xfId="0" applyFont="1" applyFill="1" applyBorder="1" applyAlignment="1">
      <alignment vertical="center"/>
    </xf>
    <xf numFmtId="0" fontId="3" fillId="4" borderId="46" xfId="0" applyFont="1" applyFill="1" applyBorder="1" applyAlignment="1">
      <alignment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/>
    </xf>
    <xf numFmtId="0" fontId="13" fillId="0" borderId="46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45" xfId="0" applyFont="1" applyFill="1" applyBorder="1" applyAlignment="1">
      <alignment horizontal="center" vertical="center"/>
    </xf>
    <xf numFmtId="0" fontId="13" fillId="4" borderId="46" xfId="0" applyFont="1" applyFill="1" applyBorder="1" applyAlignment="1">
      <alignment horizontal="center" vertical="center"/>
    </xf>
    <xf numFmtId="0" fontId="13" fillId="4" borderId="45" xfId="0" applyFont="1" applyFill="1" applyBorder="1" applyAlignment="1">
      <alignment vertical="center"/>
    </xf>
    <xf numFmtId="0" fontId="13" fillId="5" borderId="45" xfId="0" applyFont="1" applyFill="1" applyBorder="1" applyAlignment="1">
      <alignment horizontal="center" vertical="center"/>
    </xf>
    <xf numFmtId="0" fontId="13" fillId="5" borderId="46" xfId="0" applyFont="1" applyFill="1" applyBorder="1" applyAlignment="1">
      <alignment horizontal="center" vertical="center"/>
    </xf>
    <xf numFmtId="0" fontId="13" fillId="8" borderId="45" xfId="0" applyFont="1" applyFill="1" applyBorder="1" applyAlignment="1">
      <alignment vertical="center"/>
    </xf>
    <xf numFmtId="0" fontId="13" fillId="8" borderId="46" xfId="0" applyFont="1" applyFill="1" applyBorder="1" applyAlignment="1">
      <alignment vertical="center"/>
    </xf>
    <xf numFmtId="0" fontId="13" fillId="8" borderId="45" xfId="0" applyFont="1" applyFill="1" applyBorder="1" applyAlignment="1">
      <alignment horizontal="center" vertical="center"/>
    </xf>
    <xf numFmtId="0" fontId="13" fillId="8" borderId="46" xfId="0" applyFont="1" applyFill="1" applyBorder="1" applyAlignment="1">
      <alignment horizontal="center" vertical="center"/>
    </xf>
    <xf numFmtId="0" fontId="13" fillId="7" borderId="45" xfId="0" applyFont="1" applyFill="1" applyBorder="1" applyAlignment="1">
      <alignment horizontal="center" vertical="center"/>
    </xf>
    <xf numFmtId="0" fontId="13" fillId="7" borderId="46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3" fillId="4" borderId="46" xfId="0" applyFont="1" applyFill="1" applyBorder="1" applyAlignment="1">
      <alignment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33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3" fillId="3" borderId="38" xfId="0" applyFont="1" applyFill="1" applyBorder="1" applyAlignment="1">
      <alignment horizontal="center" vertical="center"/>
    </xf>
    <xf numFmtId="0" fontId="13" fillId="3" borderId="3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6" fillId="6" borderId="28" xfId="0" applyFont="1" applyFill="1" applyBorder="1" applyAlignment="1">
      <alignment vertical="center" wrapText="1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4" fillId="6" borderId="45" xfId="0" applyFont="1" applyFill="1" applyBorder="1" applyAlignment="1">
      <alignment horizontal="center" vertical="center"/>
    </xf>
    <xf numFmtId="0" fontId="14" fillId="6" borderId="46" xfId="0" applyFont="1" applyFill="1" applyBorder="1" applyAlignment="1">
      <alignment horizontal="center" vertical="center"/>
    </xf>
    <xf numFmtId="0" fontId="16" fillId="6" borderId="28" xfId="0" applyFont="1" applyFill="1" applyBorder="1" applyAlignment="1">
      <alignment vertical="center"/>
    </xf>
    <xf numFmtId="0" fontId="17" fillId="0" borderId="28" xfId="0" applyFont="1" applyFill="1" applyBorder="1" applyAlignment="1">
      <alignment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961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K11" sqref="K11"/>
    </sheetView>
  </sheetViews>
  <sheetFormatPr defaultRowHeight="13.5"/>
  <cols>
    <col min="1" max="1" width="3.6640625" style="4" customWidth="1"/>
    <col min="2" max="2" width="3.44140625" style="4" customWidth="1"/>
    <col min="3" max="3" width="22.21875" style="4" customWidth="1"/>
    <col min="4" max="24" width="4.77734375" style="6" customWidth="1"/>
    <col min="25" max="16384" width="8.88671875" style="1"/>
  </cols>
  <sheetData>
    <row r="1" spans="1:24" ht="26.25" customHeight="1">
      <c r="A1" s="150" t="s">
        <v>70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</row>
    <row r="2" spans="1:24" ht="25.5" customHeight="1" thickBot="1">
      <c r="A2" s="152" t="s">
        <v>84</v>
      </c>
      <c r="B2" s="152"/>
      <c r="C2" s="15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3" customFormat="1" ht="18" customHeight="1">
      <c r="A3" s="153" t="s">
        <v>40</v>
      </c>
      <c r="B3" s="154"/>
      <c r="C3" s="157" t="s">
        <v>41</v>
      </c>
      <c r="D3" s="159" t="s">
        <v>42</v>
      </c>
      <c r="E3" s="160"/>
      <c r="F3" s="160"/>
      <c r="G3" s="160"/>
      <c r="H3" s="160"/>
      <c r="I3" s="161"/>
      <c r="J3" s="159" t="s">
        <v>43</v>
      </c>
      <c r="K3" s="160"/>
      <c r="L3" s="160"/>
      <c r="M3" s="160"/>
      <c r="N3" s="160"/>
      <c r="O3" s="161"/>
      <c r="P3" s="159" t="s">
        <v>44</v>
      </c>
      <c r="Q3" s="160"/>
      <c r="R3" s="160"/>
      <c r="S3" s="160"/>
      <c r="T3" s="160"/>
      <c r="U3" s="163"/>
      <c r="V3" s="159" t="s">
        <v>45</v>
      </c>
      <c r="W3" s="160"/>
      <c r="X3" s="162"/>
    </row>
    <row r="4" spans="1:24" s="3" customFormat="1" ht="18" customHeight="1">
      <c r="A4" s="155"/>
      <c r="B4" s="156"/>
      <c r="C4" s="158"/>
      <c r="D4" s="140" t="s">
        <v>46</v>
      </c>
      <c r="E4" s="144"/>
      <c r="F4" s="144"/>
      <c r="G4" s="164" t="s">
        <v>85</v>
      </c>
      <c r="H4" s="164"/>
      <c r="I4" s="165"/>
      <c r="J4" s="140" t="s">
        <v>46</v>
      </c>
      <c r="K4" s="144"/>
      <c r="L4" s="144"/>
      <c r="M4" s="144" t="s">
        <v>47</v>
      </c>
      <c r="N4" s="144"/>
      <c r="O4" s="146"/>
      <c r="P4" s="140" t="s">
        <v>46</v>
      </c>
      <c r="Q4" s="144"/>
      <c r="R4" s="144"/>
      <c r="S4" s="144" t="s">
        <v>47</v>
      </c>
      <c r="T4" s="144"/>
      <c r="U4" s="149"/>
      <c r="V4" s="140"/>
      <c r="W4" s="144"/>
      <c r="X4" s="147"/>
    </row>
    <row r="5" spans="1:24" s="3" customFormat="1" ht="18" customHeight="1">
      <c r="A5" s="155"/>
      <c r="B5" s="156"/>
      <c r="C5" s="158"/>
      <c r="D5" s="140" t="s">
        <v>48</v>
      </c>
      <c r="E5" s="144" t="s">
        <v>49</v>
      </c>
      <c r="F5" s="144"/>
      <c r="G5" s="164" t="s">
        <v>86</v>
      </c>
      <c r="H5" s="164" t="s">
        <v>87</v>
      </c>
      <c r="I5" s="165"/>
      <c r="J5" s="140" t="s">
        <v>48</v>
      </c>
      <c r="K5" s="144" t="s">
        <v>49</v>
      </c>
      <c r="L5" s="144"/>
      <c r="M5" s="144" t="s">
        <v>48</v>
      </c>
      <c r="N5" s="144" t="s">
        <v>49</v>
      </c>
      <c r="O5" s="146"/>
      <c r="P5" s="140" t="s">
        <v>48</v>
      </c>
      <c r="Q5" s="144" t="s">
        <v>49</v>
      </c>
      <c r="R5" s="144"/>
      <c r="S5" s="144" t="s">
        <v>48</v>
      </c>
      <c r="T5" s="144" t="s">
        <v>49</v>
      </c>
      <c r="U5" s="149"/>
      <c r="V5" s="140" t="s">
        <v>48</v>
      </c>
      <c r="W5" s="144" t="s">
        <v>50</v>
      </c>
      <c r="X5" s="147"/>
    </row>
    <row r="6" spans="1:24" s="3" customFormat="1" ht="18" customHeight="1">
      <c r="A6" s="155"/>
      <c r="B6" s="156"/>
      <c r="C6" s="158"/>
      <c r="D6" s="148"/>
      <c r="E6" s="17" t="s">
        <v>51</v>
      </c>
      <c r="F6" s="17" t="s">
        <v>52</v>
      </c>
      <c r="G6" s="166"/>
      <c r="H6" s="167" t="s">
        <v>4</v>
      </c>
      <c r="I6" s="168" t="s">
        <v>88</v>
      </c>
      <c r="J6" s="148"/>
      <c r="K6" s="17" t="s">
        <v>4</v>
      </c>
      <c r="L6" s="17" t="s">
        <v>52</v>
      </c>
      <c r="M6" s="145"/>
      <c r="N6" s="17" t="s">
        <v>4</v>
      </c>
      <c r="O6" s="18" t="s">
        <v>52</v>
      </c>
      <c r="P6" s="148"/>
      <c r="Q6" s="17" t="s">
        <v>4</v>
      </c>
      <c r="R6" s="17" t="s">
        <v>52</v>
      </c>
      <c r="S6" s="145"/>
      <c r="T6" s="17" t="s">
        <v>4</v>
      </c>
      <c r="U6" s="8" t="s">
        <v>52</v>
      </c>
      <c r="V6" s="141"/>
      <c r="W6" s="38" t="s">
        <v>51</v>
      </c>
      <c r="X6" s="39" t="s">
        <v>52</v>
      </c>
    </row>
    <row r="7" spans="1:24" s="3" customFormat="1" ht="18" customHeight="1">
      <c r="A7" s="136" t="s">
        <v>53</v>
      </c>
      <c r="B7" s="142" t="s">
        <v>75</v>
      </c>
      <c r="C7" s="210" t="s">
        <v>76</v>
      </c>
      <c r="D7" s="9">
        <v>0.5</v>
      </c>
      <c r="E7" s="10">
        <v>1</v>
      </c>
      <c r="F7" s="10"/>
      <c r="G7" s="211">
        <v>0.5</v>
      </c>
      <c r="H7" s="211">
        <v>1</v>
      </c>
      <c r="I7" s="212"/>
      <c r="J7" s="9">
        <v>0.5</v>
      </c>
      <c r="K7" s="10"/>
      <c r="L7" s="10">
        <v>1</v>
      </c>
      <c r="M7" s="10">
        <v>0.5</v>
      </c>
      <c r="N7" s="10"/>
      <c r="O7" s="11">
        <v>1</v>
      </c>
      <c r="P7" s="9"/>
      <c r="Q7" s="10"/>
      <c r="R7" s="10"/>
      <c r="S7" s="10"/>
      <c r="T7" s="10"/>
      <c r="U7" s="12"/>
      <c r="V7" s="31">
        <f t="shared" ref="V7:X14" si="0">SUM(D7,G7,J7,M7,P7,S7)</f>
        <v>2</v>
      </c>
      <c r="W7" s="32">
        <f t="shared" si="0"/>
        <v>2</v>
      </c>
      <c r="X7" s="35">
        <f t="shared" si="0"/>
        <v>2</v>
      </c>
    </row>
    <row r="8" spans="1:24" s="3" customFormat="1" ht="18" customHeight="1">
      <c r="A8" s="136"/>
      <c r="B8" s="142"/>
      <c r="C8" s="41" t="s">
        <v>83</v>
      </c>
      <c r="D8" s="9">
        <v>1</v>
      </c>
      <c r="E8" s="10">
        <v>1</v>
      </c>
      <c r="F8" s="10"/>
      <c r="G8" s="169"/>
      <c r="H8" s="169"/>
      <c r="I8" s="170"/>
      <c r="J8" s="9"/>
      <c r="K8" s="10"/>
      <c r="L8" s="10"/>
      <c r="M8" s="10"/>
      <c r="N8" s="10"/>
      <c r="O8" s="11"/>
      <c r="P8" s="9"/>
      <c r="Q8" s="10"/>
      <c r="R8" s="10"/>
      <c r="S8" s="10"/>
      <c r="T8" s="10"/>
      <c r="U8" s="12"/>
      <c r="V8" s="31">
        <f t="shared" si="0"/>
        <v>1</v>
      </c>
      <c r="W8" s="32">
        <f t="shared" si="0"/>
        <v>1</v>
      </c>
      <c r="X8" s="35">
        <f t="shared" si="0"/>
        <v>0</v>
      </c>
    </row>
    <row r="9" spans="1:24" s="3" customFormat="1" ht="18" customHeight="1">
      <c r="A9" s="136"/>
      <c r="B9" s="142"/>
      <c r="C9" s="41" t="s">
        <v>77</v>
      </c>
      <c r="D9" s="9"/>
      <c r="E9" s="10"/>
      <c r="F9" s="10"/>
      <c r="G9" s="169"/>
      <c r="H9" s="169"/>
      <c r="I9" s="170"/>
      <c r="J9" s="9"/>
      <c r="K9" s="10"/>
      <c r="L9" s="10"/>
      <c r="M9" s="10"/>
      <c r="N9" s="10"/>
      <c r="O9" s="11"/>
      <c r="P9" s="9">
        <v>1</v>
      </c>
      <c r="Q9" s="10">
        <v>1</v>
      </c>
      <c r="R9" s="10"/>
      <c r="S9" s="10"/>
      <c r="T9" s="10"/>
      <c r="U9" s="12"/>
      <c r="V9" s="31">
        <f t="shared" si="0"/>
        <v>1</v>
      </c>
      <c r="W9" s="32">
        <f t="shared" si="0"/>
        <v>1</v>
      </c>
      <c r="X9" s="35">
        <f t="shared" si="0"/>
        <v>0</v>
      </c>
    </row>
    <row r="10" spans="1:24" s="3" customFormat="1" ht="18" customHeight="1">
      <c r="A10" s="136"/>
      <c r="B10" s="142"/>
      <c r="C10" s="42" t="s">
        <v>78</v>
      </c>
      <c r="D10" s="13">
        <f>SUM(D7:D9)</f>
        <v>1.5</v>
      </c>
      <c r="E10" s="13">
        <f t="shared" ref="E10:X10" si="1">SUM(E7:E9)</f>
        <v>2</v>
      </c>
      <c r="F10" s="13">
        <f t="shared" si="1"/>
        <v>0</v>
      </c>
      <c r="G10" s="171">
        <f t="shared" si="1"/>
        <v>0.5</v>
      </c>
      <c r="H10" s="171">
        <f t="shared" si="1"/>
        <v>1</v>
      </c>
      <c r="I10" s="171">
        <f t="shared" si="1"/>
        <v>0</v>
      </c>
      <c r="J10" s="13">
        <f t="shared" si="1"/>
        <v>0.5</v>
      </c>
      <c r="K10" s="13">
        <f t="shared" si="1"/>
        <v>0</v>
      </c>
      <c r="L10" s="13">
        <f t="shared" si="1"/>
        <v>1</v>
      </c>
      <c r="M10" s="13">
        <f t="shared" si="1"/>
        <v>0.5</v>
      </c>
      <c r="N10" s="13">
        <f t="shared" si="1"/>
        <v>0</v>
      </c>
      <c r="O10" s="13">
        <f t="shared" si="1"/>
        <v>1</v>
      </c>
      <c r="P10" s="13">
        <f t="shared" si="1"/>
        <v>1</v>
      </c>
      <c r="Q10" s="13">
        <f t="shared" si="1"/>
        <v>1</v>
      </c>
      <c r="R10" s="13">
        <f t="shared" si="1"/>
        <v>0</v>
      </c>
      <c r="S10" s="13">
        <f t="shared" si="1"/>
        <v>0</v>
      </c>
      <c r="T10" s="13">
        <f t="shared" si="1"/>
        <v>0</v>
      </c>
      <c r="U10" s="13">
        <f t="shared" si="1"/>
        <v>0</v>
      </c>
      <c r="V10" s="133">
        <f t="shared" si="1"/>
        <v>4</v>
      </c>
      <c r="W10" s="133">
        <f t="shared" si="1"/>
        <v>4</v>
      </c>
      <c r="X10" s="133">
        <f t="shared" si="1"/>
        <v>2</v>
      </c>
    </row>
    <row r="11" spans="1:24" s="3" customFormat="1" ht="18" customHeight="1">
      <c r="A11" s="136"/>
      <c r="B11" s="142" t="s">
        <v>79</v>
      </c>
      <c r="C11" s="43" t="s">
        <v>80</v>
      </c>
      <c r="D11" s="14">
        <v>1</v>
      </c>
      <c r="E11" s="15"/>
      <c r="F11" s="15">
        <v>2</v>
      </c>
      <c r="G11" s="172"/>
      <c r="H11" s="172"/>
      <c r="I11" s="173"/>
      <c r="J11" s="14"/>
      <c r="K11" s="15"/>
      <c r="L11" s="15"/>
      <c r="M11" s="15"/>
      <c r="N11" s="15"/>
      <c r="O11" s="16"/>
      <c r="P11" s="14"/>
      <c r="Q11" s="15"/>
      <c r="R11" s="15"/>
      <c r="S11" s="15"/>
      <c r="T11" s="15"/>
      <c r="U11" s="16"/>
      <c r="V11" s="29">
        <f t="shared" si="0"/>
        <v>1</v>
      </c>
      <c r="W11" s="30">
        <f t="shared" si="0"/>
        <v>0</v>
      </c>
      <c r="X11" s="36">
        <f t="shared" si="0"/>
        <v>2</v>
      </c>
    </row>
    <row r="12" spans="1:24" s="3" customFormat="1" ht="18" customHeight="1">
      <c r="A12" s="136"/>
      <c r="B12" s="142"/>
      <c r="C12" s="210" t="s">
        <v>89</v>
      </c>
      <c r="D12" s="127"/>
      <c r="E12" s="129"/>
      <c r="F12" s="129"/>
      <c r="G12" s="213">
        <v>1</v>
      </c>
      <c r="H12" s="213"/>
      <c r="I12" s="214">
        <v>2</v>
      </c>
      <c r="J12" s="127"/>
      <c r="K12" s="129"/>
      <c r="L12" s="129"/>
      <c r="M12" s="129"/>
      <c r="N12" s="129"/>
      <c r="O12" s="130"/>
      <c r="P12" s="127"/>
      <c r="Q12" s="129"/>
      <c r="R12" s="129"/>
      <c r="S12" s="129"/>
      <c r="T12" s="129"/>
      <c r="U12" s="130"/>
      <c r="V12" s="29">
        <f t="shared" si="0"/>
        <v>1</v>
      </c>
      <c r="W12" s="30">
        <f t="shared" si="0"/>
        <v>0</v>
      </c>
      <c r="X12" s="36">
        <f t="shared" si="0"/>
        <v>2</v>
      </c>
    </row>
    <row r="13" spans="1:24" s="3" customFormat="1" ht="18" customHeight="1">
      <c r="A13" s="136"/>
      <c r="B13" s="142"/>
      <c r="C13" s="210" t="s">
        <v>90</v>
      </c>
      <c r="D13" s="127">
        <v>2</v>
      </c>
      <c r="E13" s="129">
        <v>2</v>
      </c>
      <c r="F13" s="129"/>
      <c r="G13" s="213">
        <v>2</v>
      </c>
      <c r="H13" s="213">
        <v>2</v>
      </c>
      <c r="I13" s="214"/>
      <c r="J13" s="127"/>
      <c r="K13" s="129"/>
      <c r="L13" s="129"/>
      <c r="M13" s="129"/>
      <c r="N13" s="129"/>
      <c r="O13" s="130"/>
      <c r="P13" s="127"/>
      <c r="Q13" s="129"/>
      <c r="R13" s="129"/>
      <c r="S13" s="129"/>
      <c r="T13" s="129"/>
      <c r="U13" s="130"/>
      <c r="V13" s="127">
        <f t="shared" si="0"/>
        <v>4</v>
      </c>
      <c r="W13" s="129">
        <f t="shared" si="0"/>
        <v>4</v>
      </c>
      <c r="X13" s="131">
        <f t="shared" si="0"/>
        <v>0</v>
      </c>
    </row>
    <row r="14" spans="1:24" s="3" customFormat="1" ht="18" customHeight="1">
      <c r="A14" s="136"/>
      <c r="B14" s="142"/>
      <c r="C14" s="210" t="s">
        <v>91</v>
      </c>
      <c r="D14" s="127">
        <v>1</v>
      </c>
      <c r="E14" s="129"/>
      <c r="F14" s="129">
        <v>2</v>
      </c>
      <c r="G14" s="213">
        <v>1</v>
      </c>
      <c r="H14" s="213"/>
      <c r="I14" s="214">
        <v>2</v>
      </c>
      <c r="J14" s="127">
        <v>1</v>
      </c>
      <c r="K14" s="129"/>
      <c r="L14" s="129">
        <v>2</v>
      </c>
      <c r="M14" s="129">
        <v>1</v>
      </c>
      <c r="N14" s="129"/>
      <c r="O14" s="130">
        <v>2</v>
      </c>
      <c r="P14" s="127">
        <v>1</v>
      </c>
      <c r="Q14" s="129"/>
      <c r="R14" s="129">
        <v>2</v>
      </c>
      <c r="S14" s="129">
        <v>1</v>
      </c>
      <c r="T14" s="129"/>
      <c r="U14" s="130">
        <v>2</v>
      </c>
      <c r="V14" s="127">
        <f t="shared" si="0"/>
        <v>6</v>
      </c>
      <c r="W14" s="129">
        <f t="shared" si="0"/>
        <v>0</v>
      </c>
      <c r="X14" s="131">
        <f t="shared" si="0"/>
        <v>12</v>
      </c>
    </row>
    <row r="15" spans="1:24" s="3" customFormat="1" ht="18" customHeight="1">
      <c r="A15" s="136"/>
      <c r="B15" s="142"/>
      <c r="C15" s="41" t="s">
        <v>81</v>
      </c>
      <c r="D15" s="128">
        <v>1</v>
      </c>
      <c r="E15" s="38"/>
      <c r="F15" s="38">
        <v>2</v>
      </c>
      <c r="G15" s="174"/>
      <c r="H15" s="174"/>
      <c r="I15" s="175"/>
      <c r="J15" s="128">
        <v>1</v>
      </c>
      <c r="K15" s="38"/>
      <c r="L15" s="38">
        <v>2</v>
      </c>
      <c r="M15" s="38"/>
      <c r="N15" s="38"/>
      <c r="O15" s="40"/>
      <c r="P15" s="128"/>
      <c r="Q15" s="38"/>
      <c r="R15" s="38"/>
      <c r="S15" s="38"/>
      <c r="T15" s="38"/>
      <c r="U15" s="40"/>
      <c r="V15" s="132">
        <f>SUM(D15,G15,J15,M15,P15,S15)</f>
        <v>2</v>
      </c>
      <c r="W15" s="17">
        <f>SUM(E15,H15,K15,N15,Q15,T15)</f>
        <v>0</v>
      </c>
      <c r="X15" s="27">
        <f>SUM(F15,I15,L15,O15,R15,U15)</f>
        <v>4</v>
      </c>
    </row>
    <row r="16" spans="1:24" s="3" customFormat="1" ht="18" customHeight="1">
      <c r="A16" s="136"/>
      <c r="B16" s="142"/>
      <c r="C16" s="42" t="s">
        <v>78</v>
      </c>
      <c r="D16" s="19">
        <f t="shared" ref="D16:X16" si="2">SUM(D11:D15)</f>
        <v>5</v>
      </c>
      <c r="E16" s="20">
        <f t="shared" si="2"/>
        <v>2</v>
      </c>
      <c r="F16" s="20">
        <f t="shared" si="2"/>
        <v>6</v>
      </c>
      <c r="G16" s="176">
        <f t="shared" si="2"/>
        <v>4</v>
      </c>
      <c r="H16" s="176">
        <f t="shared" si="2"/>
        <v>2</v>
      </c>
      <c r="I16" s="177">
        <f t="shared" si="2"/>
        <v>4</v>
      </c>
      <c r="J16" s="19">
        <f t="shared" si="2"/>
        <v>2</v>
      </c>
      <c r="K16" s="20">
        <f t="shared" si="2"/>
        <v>0</v>
      </c>
      <c r="L16" s="20">
        <f t="shared" si="2"/>
        <v>4</v>
      </c>
      <c r="M16" s="20">
        <f t="shared" si="2"/>
        <v>1</v>
      </c>
      <c r="N16" s="20">
        <f t="shared" si="2"/>
        <v>0</v>
      </c>
      <c r="O16" s="21">
        <f t="shared" si="2"/>
        <v>2</v>
      </c>
      <c r="P16" s="19">
        <f t="shared" si="2"/>
        <v>1</v>
      </c>
      <c r="Q16" s="20">
        <f t="shared" si="2"/>
        <v>0</v>
      </c>
      <c r="R16" s="20">
        <f t="shared" si="2"/>
        <v>2</v>
      </c>
      <c r="S16" s="20">
        <f t="shared" si="2"/>
        <v>1</v>
      </c>
      <c r="T16" s="20">
        <f t="shared" si="2"/>
        <v>0</v>
      </c>
      <c r="U16" s="22">
        <f t="shared" si="2"/>
        <v>2</v>
      </c>
      <c r="V16" s="19">
        <f t="shared" si="2"/>
        <v>14</v>
      </c>
      <c r="W16" s="20">
        <f t="shared" si="2"/>
        <v>4</v>
      </c>
      <c r="X16" s="28">
        <f t="shared" si="2"/>
        <v>20</v>
      </c>
    </row>
    <row r="17" spans="1:24" s="3" customFormat="1" ht="18" customHeight="1">
      <c r="A17" s="136"/>
      <c r="B17" s="143"/>
      <c r="C17" s="44" t="s">
        <v>82</v>
      </c>
      <c r="D17" s="23">
        <f t="shared" ref="D17:U17" si="3">SUM(D10,D16)</f>
        <v>6.5</v>
      </c>
      <c r="E17" s="24">
        <f t="shared" si="3"/>
        <v>4</v>
      </c>
      <c r="F17" s="24">
        <f t="shared" si="3"/>
        <v>6</v>
      </c>
      <c r="G17" s="178">
        <f t="shared" si="3"/>
        <v>4.5</v>
      </c>
      <c r="H17" s="178">
        <f t="shared" si="3"/>
        <v>3</v>
      </c>
      <c r="I17" s="179">
        <f t="shared" si="3"/>
        <v>4</v>
      </c>
      <c r="J17" s="23">
        <f t="shared" si="3"/>
        <v>2.5</v>
      </c>
      <c r="K17" s="23">
        <f t="shared" si="3"/>
        <v>0</v>
      </c>
      <c r="L17" s="24">
        <f t="shared" si="3"/>
        <v>5</v>
      </c>
      <c r="M17" s="24">
        <f t="shared" si="3"/>
        <v>1.5</v>
      </c>
      <c r="N17" s="24">
        <f t="shared" si="3"/>
        <v>0</v>
      </c>
      <c r="O17" s="25">
        <f t="shared" si="3"/>
        <v>3</v>
      </c>
      <c r="P17" s="23">
        <f t="shared" si="3"/>
        <v>2</v>
      </c>
      <c r="Q17" s="23">
        <f t="shared" si="3"/>
        <v>1</v>
      </c>
      <c r="R17" s="24">
        <f t="shared" si="3"/>
        <v>2</v>
      </c>
      <c r="S17" s="24">
        <f t="shared" si="3"/>
        <v>1</v>
      </c>
      <c r="T17" s="24">
        <f t="shared" si="3"/>
        <v>0</v>
      </c>
      <c r="U17" s="26">
        <f t="shared" si="3"/>
        <v>2</v>
      </c>
      <c r="V17" s="33">
        <f>V10+V16</f>
        <v>18</v>
      </c>
      <c r="W17" s="34">
        <f>W10+W16</f>
        <v>8</v>
      </c>
      <c r="X17" s="37">
        <f>X10+X16</f>
        <v>22</v>
      </c>
    </row>
    <row r="18" spans="1:24" s="3" customFormat="1" ht="18" customHeight="1">
      <c r="A18" s="136" t="s">
        <v>5</v>
      </c>
      <c r="B18" s="142" t="s">
        <v>6</v>
      </c>
      <c r="C18" s="68" t="s">
        <v>8</v>
      </c>
      <c r="D18" s="69">
        <v>2</v>
      </c>
      <c r="E18" s="70">
        <v>2</v>
      </c>
      <c r="F18" s="70"/>
      <c r="G18" s="180"/>
      <c r="H18" s="180"/>
      <c r="I18" s="181"/>
      <c r="J18" s="69"/>
      <c r="K18" s="70"/>
      <c r="L18" s="70"/>
      <c r="M18" s="70"/>
      <c r="N18" s="70"/>
      <c r="O18" s="71"/>
      <c r="P18" s="69"/>
      <c r="Q18" s="70"/>
      <c r="R18" s="70"/>
      <c r="S18" s="70"/>
      <c r="T18" s="70"/>
      <c r="U18" s="72"/>
      <c r="V18" s="73">
        <f t="shared" ref="V18:X43" si="4">SUM(D18,G18,J18,M18,P18,S18)</f>
        <v>2</v>
      </c>
      <c r="W18" s="74">
        <f t="shared" si="4"/>
        <v>2</v>
      </c>
      <c r="X18" s="75">
        <f t="shared" si="4"/>
        <v>0</v>
      </c>
    </row>
    <row r="19" spans="1:24" s="3" customFormat="1" ht="18" customHeight="1">
      <c r="A19" s="136"/>
      <c r="B19" s="142"/>
      <c r="C19" s="76" t="s">
        <v>9</v>
      </c>
      <c r="D19" s="77">
        <v>2</v>
      </c>
      <c r="E19" s="78">
        <v>2</v>
      </c>
      <c r="F19" s="78"/>
      <c r="G19" s="182"/>
      <c r="H19" s="182"/>
      <c r="I19" s="183"/>
      <c r="J19" s="77"/>
      <c r="K19" s="78"/>
      <c r="L19" s="78"/>
      <c r="M19" s="78"/>
      <c r="N19" s="78"/>
      <c r="O19" s="79"/>
      <c r="P19" s="77"/>
      <c r="Q19" s="78"/>
      <c r="R19" s="78"/>
      <c r="S19" s="78"/>
      <c r="T19" s="78"/>
      <c r="U19" s="80"/>
      <c r="V19" s="77">
        <f t="shared" si="4"/>
        <v>2</v>
      </c>
      <c r="W19" s="78">
        <f t="shared" si="4"/>
        <v>2</v>
      </c>
      <c r="X19" s="81">
        <f t="shared" si="4"/>
        <v>0</v>
      </c>
    </row>
    <row r="20" spans="1:24" s="3" customFormat="1" ht="18" customHeight="1">
      <c r="A20" s="136"/>
      <c r="B20" s="142"/>
      <c r="C20" s="76" t="s">
        <v>10</v>
      </c>
      <c r="D20" s="77">
        <v>2</v>
      </c>
      <c r="E20" s="78">
        <v>2</v>
      </c>
      <c r="F20" s="78"/>
      <c r="G20" s="182"/>
      <c r="H20" s="182"/>
      <c r="I20" s="183"/>
      <c r="J20" s="77"/>
      <c r="K20" s="78"/>
      <c r="L20" s="78"/>
      <c r="M20" s="78"/>
      <c r="N20" s="78"/>
      <c r="O20" s="79"/>
      <c r="P20" s="77"/>
      <c r="Q20" s="78"/>
      <c r="R20" s="78"/>
      <c r="S20" s="78"/>
      <c r="T20" s="78"/>
      <c r="U20" s="80"/>
      <c r="V20" s="77">
        <f t="shared" si="4"/>
        <v>2</v>
      </c>
      <c r="W20" s="78">
        <f t="shared" si="4"/>
        <v>2</v>
      </c>
      <c r="X20" s="81">
        <f t="shared" si="4"/>
        <v>0</v>
      </c>
    </row>
    <row r="21" spans="1:24" s="3" customFormat="1" ht="18" customHeight="1">
      <c r="A21" s="136"/>
      <c r="B21" s="142"/>
      <c r="C21" s="76" t="s">
        <v>11</v>
      </c>
      <c r="D21" s="77">
        <v>2</v>
      </c>
      <c r="E21" s="78">
        <v>2</v>
      </c>
      <c r="F21" s="78"/>
      <c r="G21" s="182"/>
      <c r="H21" s="182"/>
      <c r="I21" s="183"/>
      <c r="J21" s="77"/>
      <c r="K21" s="78"/>
      <c r="L21" s="78"/>
      <c r="M21" s="78"/>
      <c r="N21" s="78"/>
      <c r="O21" s="79"/>
      <c r="P21" s="77"/>
      <c r="Q21" s="78"/>
      <c r="R21" s="78"/>
      <c r="S21" s="78"/>
      <c r="T21" s="78"/>
      <c r="U21" s="80"/>
      <c r="V21" s="77">
        <f t="shared" si="4"/>
        <v>2</v>
      </c>
      <c r="W21" s="78">
        <f t="shared" si="4"/>
        <v>2</v>
      </c>
      <c r="X21" s="81">
        <f t="shared" si="4"/>
        <v>0</v>
      </c>
    </row>
    <row r="22" spans="1:24" s="3" customFormat="1" ht="18" customHeight="1">
      <c r="A22" s="136"/>
      <c r="B22" s="142"/>
      <c r="C22" s="76" t="s">
        <v>12</v>
      </c>
      <c r="D22" s="77">
        <v>2</v>
      </c>
      <c r="E22" s="78">
        <v>2</v>
      </c>
      <c r="F22" s="78"/>
      <c r="G22" s="184"/>
      <c r="H22" s="184"/>
      <c r="I22" s="183"/>
      <c r="J22" s="77"/>
      <c r="K22" s="78"/>
      <c r="L22" s="78"/>
      <c r="M22" s="78"/>
      <c r="N22" s="78"/>
      <c r="O22" s="79"/>
      <c r="P22" s="77"/>
      <c r="Q22" s="78"/>
      <c r="R22" s="78"/>
      <c r="S22" s="78"/>
      <c r="T22" s="78"/>
      <c r="U22" s="80"/>
      <c r="V22" s="77">
        <f t="shared" si="4"/>
        <v>2</v>
      </c>
      <c r="W22" s="78">
        <f t="shared" si="4"/>
        <v>2</v>
      </c>
      <c r="X22" s="81">
        <f t="shared" si="4"/>
        <v>0</v>
      </c>
    </row>
    <row r="23" spans="1:24" s="3" customFormat="1" ht="18" customHeight="1">
      <c r="A23" s="136"/>
      <c r="B23" s="142"/>
      <c r="C23" s="76" t="s">
        <v>0</v>
      </c>
      <c r="D23" s="77">
        <v>2</v>
      </c>
      <c r="E23" s="78">
        <v>2</v>
      </c>
      <c r="F23" s="78"/>
      <c r="G23" s="184"/>
      <c r="H23" s="184"/>
      <c r="I23" s="183"/>
      <c r="J23" s="77"/>
      <c r="K23" s="78"/>
      <c r="L23" s="78"/>
      <c r="M23" s="78"/>
      <c r="N23" s="78"/>
      <c r="O23" s="79"/>
      <c r="P23" s="77"/>
      <c r="Q23" s="78"/>
      <c r="R23" s="78"/>
      <c r="S23" s="78"/>
      <c r="T23" s="78"/>
      <c r="U23" s="80"/>
      <c r="V23" s="77">
        <f t="shared" si="4"/>
        <v>2</v>
      </c>
      <c r="W23" s="78">
        <f t="shared" si="4"/>
        <v>2</v>
      </c>
      <c r="X23" s="81">
        <f t="shared" si="4"/>
        <v>0</v>
      </c>
    </row>
    <row r="24" spans="1:24" s="3" customFormat="1" ht="18" customHeight="1">
      <c r="A24" s="136"/>
      <c r="B24" s="142"/>
      <c r="C24" s="76" t="s">
        <v>1</v>
      </c>
      <c r="D24" s="77">
        <v>2</v>
      </c>
      <c r="E24" s="78">
        <v>2</v>
      </c>
      <c r="F24" s="78"/>
      <c r="G24" s="182"/>
      <c r="H24" s="182"/>
      <c r="I24" s="183"/>
      <c r="J24" s="77"/>
      <c r="K24" s="78"/>
      <c r="L24" s="78"/>
      <c r="M24" s="78"/>
      <c r="N24" s="78"/>
      <c r="O24" s="79"/>
      <c r="P24" s="77"/>
      <c r="Q24" s="78"/>
      <c r="R24" s="78"/>
      <c r="S24" s="78"/>
      <c r="T24" s="78"/>
      <c r="U24" s="80"/>
      <c r="V24" s="77">
        <f t="shared" si="4"/>
        <v>2</v>
      </c>
      <c r="W24" s="78">
        <f t="shared" si="4"/>
        <v>2</v>
      </c>
      <c r="X24" s="81">
        <f t="shared" si="4"/>
        <v>0</v>
      </c>
    </row>
    <row r="25" spans="1:24" s="3" customFormat="1" ht="18" customHeight="1">
      <c r="A25" s="136"/>
      <c r="B25" s="142"/>
      <c r="C25" s="204" t="s">
        <v>13</v>
      </c>
      <c r="D25" s="205"/>
      <c r="E25" s="206"/>
      <c r="F25" s="206"/>
      <c r="G25" s="207">
        <v>2</v>
      </c>
      <c r="H25" s="207">
        <v>2</v>
      </c>
      <c r="I25" s="208"/>
      <c r="J25" s="92"/>
      <c r="K25" s="93"/>
      <c r="L25" s="93"/>
      <c r="M25" s="93"/>
      <c r="N25" s="93"/>
      <c r="O25" s="94"/>
      <c r="P25" s="92"/>
      <c r="Q25" s="93"/>
      <c r="R25" s="93"/>
      <c r="S25" s="93"/>
      <c r="T25" s="93"/>
      <c r="U25" s="95"/>
      <c r="V25" s="92">
        <f t="shared" si="4"/>
        <v>2</v>
      </c>
      <c r="W25" s="93">
        <f t="shared" si="4"/>
        <v>2</v>
      </c>
      <c r="X25" s="96">
        <f t="shared" si="4"/>
        <v>0</v>
      </c>
    </row>
    <row r="26" spans="1:24" s="3" customFormat="1" ht="18" customHeight="1">
      <c r="A26" s="136"/>
      <c r="B26" s="142"/>
      <c r="C26" s="204" t="s">
        <v>14</v>
      </c>
      <c r="D26" s="205"/>
      <c r="E26" s="206"/>
      <c r="F26" s="206"/>
      <c r="G26" s="207">
        <v>2</v>
      </c>
      <c r="H26" s="207">
        <v>2</v>
      </c>
      <c r="I26" s="208"/>
      <c r="J26" s="92"/>
      <c r="K26" s="93"/>
      <c r="L26" s="93"/>
      <c r="M26" s="93"/>
      <c r="N26" s="93"/>
      <c r="O26" s="94"/>
      <c r="P26" s="92"/>
      <c r="Q26" s="93"/>
      <c r="R26" s="93"/>
      <c r="S26" s="93"/>
      <c r="T26" s="93"/>
      <c r="U26" s="95"/>
      <c r="V26" s="92">
        <f t="shared" si="4"/>
        <v>2</v>
      </c>
      <c r="W26" s="93">
        <f t="shared" si="4"/>
        <v>2</v>
      </c>
      <c r="X26" s="96">
        <f t="shared" si="4"/>
        <v>0</v>
      </c>
    </row>
    <row r="27" spans="1:24" s="3" customFormat="1" ht="18" customHeight="1">
      <c r="A27" s="136"/>
      <c r="B27" s="142"/>
      <c r="C27" s="204" t="s">
        <v>15</v>
      </c>
      <c r="D27" s="205"/>
      <c r="E27" s="206"/>
      <c r="F27" s="206"/>
      <c r="G27" s="207">
        <v>2</v>
      </c>
      <c r="H27" s="207">
        <v>2</v>
      </c>
      <c r="I27" s="208"/>
      <c r="J27" s="92"/>
      <c r="K27" s="93"/>
      <c r="L27" s="93"/>
      <c r="M27" s="93"/>
      <c r="N27" s="93"/>
      <c r="O27" s="94"/>
      <c r="P27" s="92"/>
      <c r="Q27" s="93"/>
      <c r="R27" s="93"/>
      <c r="S27" s="93"/>
      <c r="T27" s="93"/>
      <c r="U27" s="95"/>
      <c r="V27" s="92">
        <f t="shared" si="4"/>
        <v>2</v>
      </c>
      <c r="W27" s="93">
        <f t="shared" si="4"/>
        <v>2</v>
      </c>
      <c r="X27" s="96">
        <f t="shared" si="4"/>
        <v>0</v>
      </c>
    </row>
    <row r="28" spans="1:24" s="3" customFormat="1" ht="18" customHeight="1">
      <c r="A28" s="136"/>
      <c r="B28" s="142"/>
      <c r="C28" s="204" t="s">
        <v>16</v>
      </c>
      <c r="D28" s="205"/>
      <c r="E28" s="206"/>
      <c r="F28" s="206"/>
      <c r="G28" s="207">
        <v>2</v>
      </c>
      <c r="H28" s="207">
        <v>2</v>
      </c>
      <c r="I28" s="208"/>
      <c r="J28" s="92"/>
      <c r="K28" s="93"/>
      <c r="L28" s="93"/>
      <c r="M28" s="93"/>
      <c r="N28" s="93"/>
      <c r="O28" s="94"/>
      <c r="P28" s="92"/>
      <c r="Q28" s="93"/>
      <c r="R28" s="93"/>
      <c r="S28" s="93"/>
      <c r="T28" s="93"/>
      <c r="U28" s="95"/>
      <c r="V28" s="92">
        <f t="shared" si="4"/>
        <v>2</v>
      </c>
      <c r="W28" s="93">
        <f t="shared" si="4"/>
        <v>2</v>
      </c>
      <c r="X28" s="96">
        <f t="shared" si="4"/>
        <v>0</v>
      </c>
    </row>
    <row r="29" spans="1:24" s="3" customFormat="1" ht="18" customHeight="1">
      <c r="A29" s="136"/>
      <c r="B29" s="142"/>
      <c r="C29" s="204" t="s">
        <v>17</v>
      </c>
      <c r="D29" s="205"/>
      <c r="E29" s="206"/>
      <c r="F29" s="206"/>
      <c r="G29" s="207">
        <v>2</v>
      </c>
      <c r="H29" s="207">
        <v>2</v>
      </c>
      <c r="I29" s="208"/>
      <c r="J29" s="92"/>
      <c r="K29" s="93"/>
      <c r="L29" s="93"/>
      <c r="M29" s="93"/>
      <c r="N29" s="93"/>
      <c r="O29" s="94"/>
      <c r="P29" s="92"/>
      <c r="Q29" s="93"/>
      <c r="R29" s="93"/>
      <c r="S29" s="93"/>
      <c r="T29" s="93"/>
      <c r="U29" s="95"/>
      <c r="V29" s="92">
        <f t="shared" si="4"/>
        <v>2</v>
      </c>
      <c r="W29" s="93">
        <f t="shared" si="4"/>
        <v>2</v>
      </c>
      <c r="X29" s="96">
        <f t="shared" si="4"/>
        <v>0</v>
      </c>
    </row>
    <row r="30" spans="1:24" s="7" customFormat="1" ht="18" customHeight="1">
      <c r="A30" s="136"/>
      <c r="B30" s="142"/>
      <c r="C30" s="204" t="s">
        <v>18</v>
      </c>
      <c r="D30" s="205"/>
      <c r="E30" s="206"/>
      <c r="F30" s="206"/>
      <c r="G30" s="207">
        <v>2</v>
      </c>
      <c r="H30" s="207">
        <v>1</v>
      </c>
      <c r="I30" s="208">
        <v>2</v>
      </c>
      <c r="J30" s="92"/>
      <c r="K30" s="93"/>
      <c r="L30" s="93"/>
      <c r="M30" s="93"/>
      <c r="N30" s="93"/>
      <c r="O30" s="94"/>
      <c r="P30" s="92"/>
      <c r="Q30" s="93"/>
      <c r="R30" s="93"/>
      <c r="S30" s="93"/>
      <c r="T30" s="93"/>
      <c r="U30" s="95"/>
      <c r="V30" s="92">
        <f t="shared" si="4"/>
        <v>2</v>
      </c>
      <c r="W30" s="93">
        <f t="shared" si="4"/>
        <v>1</v>
      </c>
      <c r="X30" s="96">
        <f t="shared" si="4"/>
        <v>2</v>
      </c>
    </row>
    <row r="31" spans="1:24" s="3" customFormat="1" ht="18" customHeight="1">
      <c r="A31" s="136"/>
      <c r="B31" s="142"/>
      <c r="C31" s="204" t="s">
        <v>19</v>
      </c>
      <c r="D31" s="205"/>
      <c r="E31" s="206"/>
      <c r="F31" s="206"/>
      <c r="G31" s="207">
        <v>2</v>
      </c>
      <c r="H31" s="207">
        <v>2</v>
      </c>
      <c r="I31" s="208"/>
      <c r="J31" s="92"/>
      <c r="K31" s="93"/>
      <c r="L31" s="93"/>
      <c r="M31" s="93"/>
      <c r="N31" s="93"/>
      <c r="O31" s="94"/>
      <c r="P31" s="92"/>
      <c r="Q31" s="93"/>
      <c r="R31" s="93"/>
      <c r="S31" s="93"/>
      <c r="T31" s="93"/>
      <c r="U31" s="95"/>
      <c r="V31" s="92">
        <f t="shared" si="4"/>
        <v>2</v>
      </c>
      <c r="W31" s="93">
        <f t="shared" si="4"/>
        <v>2</v>
      </c>
      <c r="X31" s="96">
        <f t="shared" si="4"/>
        <v>0</v>
      </c>
    </row>
    <row r="32" spans="1:24" s="3" customFormat="1" ht="18" customHeight="1">
      <c r="A32" s="136"/>
      <c r="B32" s="142"/>
      <c r="C32" s="209" t="s">
        <v>20</v>
      </c>
      <c r="D32" s="205"/>
      <c r="E32" s="206"/>
      <c r="F32" s="206"/>
      <c r="G32" s="207">
        <v>2</v>
      </c>
      <c r="H32" s="207">
        <v>1</v>
      </c>
      <c r="I32" s="208">
        <v>2</v>
      </c>
      <c r="J32" s="97"/>
      <c r="K32" s="98"/>
      <c r="L32" s="93"/>
      <c r="M32" s="93"/>
      <c r="N32" s="93"/>
      <c r="O32" s="94"/>
      <c r="P32" s="92"/>
      <c r="Q32" s="93"/>
      <c r="R32" s="93"/>
      <c r="S32" s="93"/>
      <c r="T32" s="93"/>
      <c r="U32" s="95"/>
      <c r="V32" s="92">
        <f t="shared" si="4"/>
        <v>2</v>
      </c>
      <c r="W32" s="93">
        <f t="shared" si="4"/>
        <v>1</v>
      </c>
      <c r="X32" s="96">
        <f t="shared" si="4"/>
        <v>2</v>
      </c>
    </row>
    <row r="33" spans="1:24" s="3" customFormat="1" ht="18" customHeight="1">
      <c r="A33" s="136"/>
      <c r="B33" s="142"/>
      <c r="C33" s="209" t="s">
        <v>29</v>
      </c>
      <c r="D33" s="205"/>
      <c r="E33" s="206"/>
      <c r="F33" s="206"/>
      <c r="G33" s="207">
        <v>2</v>
      </c>
      <c r="H33" s="207">
        <v>1</v>
      </c>
      <c r="I33" s="208">
        <v>2</v>
      </c>
      <c r="J33" s="97"/>
      <c r="K33" s="98"/>
      <c r="L33" s="98"/>
      <c r="M33" s="93"/>
      <c r="N33" s="93"/>
      <c r="O33" s="94"/>
      <c r="P33" s="92"/>
      <c r="Q33" s="93"/>
      <c r="R33" s="93"/>
      <c r="S33" s="93"/>
      <c r="T33" s="93"/>
      <c r="U33" s="95"/>
      <c r="V33" s="92">
        <f t="shared" si="4"/>
        <v>2</v>
      </c>
      <c r="W33" s="93">
        <f t="shared" si="4"/>
        <v>1</v>
      </c>
      <c r="X33" s="96">
        <f t="shared" si="4"/>
        <v>2</v>
      </c>
    </row>
    <row r="34" spans="1:24" s="3" customFormat="1" ht="18" customHeight="1">
      <c r="A34" s="136"/>
      <c r="B34" s="142"/>
      <c r="C34" s="114" t="s">
        <v>55</v>
      </c>
      <c r="D34" s="84"/>
      <c r="E34" s="85"/>
      <c r="F34" s="85"/>
      <c r="G34" s="185"/>
      <c r="H34" s="185"/>
      <c r="I34" s="186"/>
      <c r="J34" s="84">
        <v>3</v>
      </c>
      <c r="K34" s="85">
        <v>1</v>
      </c>
      <c r="L34" s="85">
        <v>4</v>
      </c>
      <c r="M34" s="85"/>
      <c r="N34" s="85"/>
      <c r="O34" s="86"/>
      <c r="P34" s="84"/>
      <c r="Q34" s="85"/>
      <c r="R34" s="85"/>
      <c r="S34" s="85"/>
      <c r="T34" s="85"/>
      <c r="U34" s="87"/>
      <c r="V34" s="84">
        <f t="shared" si="4"/>
        <v>3</v>
      </c>
      <c r="W34" s="85">
        <f t="shared" si="4"/>
        <v>1</v>
      </c>
      <c r="X34" s="88">
        <f t="shared" si="4"/>
        <v>4</v>
      </c>
    </row>
    <row r="35" spans="1:24" s="3" customFormat="1" ht="18" customHeight="1">
      <c r="A35" s="136"/>
      <c r="B35" s="142"/>
      <c r="C35" s="114" t="s">
        <v>68</v>
      </c>
      <c r="D35" s="84"/>
      <c r="E35" s="85"/>
      <c r="F35" s="85"/>
      <c r="G35" s="185"/>
      <c r="H35" s="185"/>
      <c r="I35" s="186"/>
      <c r="J35" s="84">
        <v>2</v>
      </c>
      <c r="K35" s="85">
        <v>2</v>
      </c>
      <c r="L35" s="85"/>
      <c r="M35" s="85"/>
      <c r="N35" s="85"/>
      <c r="O35" s="86"/>
      <c r="P35" s="84"/>
      <c r="Q35" s="85"/>
      <c r="R35" s="85"/>
      <c r="S35" s="85"/>
      <c r="T35" s="85"/>
      <c r="U35" s="87"/>
      <c r="V35" s="84">
        <f t="shared" si="4"/>
        <v>2</v>
      </c>
      <c r="W35" s="85">
        <f t="shared" si="4"/>
        <v>2</v>
      </c>
      <c r="X35" s="88">
        <f t="shared" si="4"/>
        <v>0</v>
      </c>
    </row>
    <row r="36" spans="1:24" s="3" customFormat="1" ht="18" customHeight="1">
      <c r="A36" s="136"/>
      <c r="B36" s="142"/>
      <c r="C36" s="115" t="s">
        <v>21</v>
      </c>
      <c r="D36" s="84"/>
      <c r="E36" s="85"/>
      <c r="F36" s="85"/>
      <c r="G36" s="185"/>
      <c r="H36" s="185"/>
      <c r="I36" s="186"/>
      <c r="J36" s="84">
        <v>2</v>
      </c>
      <c r="K36" s="85">
        <v>1</v>
      </c>
      <c r="L36" s="85">
        <v>2</v>
      </c>
      <c r="M36" s="91"/>
      <c r="N36" s="85"/>
      <c r="O36" s="116"/>
      <c r="P36" s="90"/>
      <c r="Q36" s="91"/>
      <c r="R36" s="85"/>
      <c r="S36" s="85"/>
      <c r="T36" s="85"/>
      <c r="U36" s="87"/>
      <c r="V36" s="84">
        <f t="shared" si="4"/>
        <v>2</v>
      </c>
      <c r="W36" s="85">
        <f t="shared" si="4"/>
        <v>1</v>
      </c>
      <c r="X36" s="88">
        <f t="shared" si="4"/>
        <v>2</v>
      </c>
    </row>
    <row r="37" spans="1:24" s="3" customFormat="1" ht="18" customHeight="1">
      <c r="A37" s="136"/>
      <c r="B37" s="142"/>
      <c r="C37" s="83" t="s">
        <v>54</v>
      </c>
      <c r="D37" s="84"/>
      <c r="E37" s="85"/>
      <c r="F37" s="85"/>
      <c r="G37" s="185"/>
      <c r="H37" s="185"/>
      <c r="I37" s="186"/>
      <c r="J37" s="84">
        <v>3</v>
      </c>
      <c r="K37" s="85">
        <v>3</v>
      </c>
      <c r="L37" s="85"/>
      <c r="M37" s="85"/>
      <c r="N37" s="85"/>
      <c r="O37" s="116"/>
      <c r="P37" s="84"/>
      <c r="Q37" s="85"/>
      <c r="R37" s="85"/>
      <c r="S37" s="85"/>
      <c r="T37" s="85"/>
      <c r="U37" s="87"/>
      <c r="V37" s="84">
        <f t="shared" si="4"/>
        <v>3</v>
      </c>
      <c r="W37" s="85">
        <f t="shared" si="4"/>
        <v>3</v>
      </c>
      <c r="X37" s="88">
        <f t="shared" si="4"/>
        <v>0</v>
      </c>
    </row>
    <row r="38" spans="1:24" s="3" customFormat="1" ht="18" customHeight="1">
      <c r="A38" s="136"/>
      <c r="B38" s="142"/>
      <c r="C38" s="83" t="s">
        <v>22</v>
      </c>
      <c r="D38" s="84"/>
      <c r="E38" s="85"/>
      <c r="F38" s="85"/>
      <c r="G38" s="185"/>
      <c r="H38" s="185"/>
      <c r="I38" s="186"/>
      <c r="J38" s="84">
        <v>2</v>
      </c>
      <c r="K38" s="85">
        <v>2</v>
      </c>
      <c r="L38" s="85"/>
      <c r="M38" s="85"/>
      <c r="N38" s="85"/>
      <c r="O38" s="86"/>
      <c r="P38" s="90"/>
      <c r="Q38" s="91"/>
      <c r="R38" s="85"/>
      <c r="S38" s="85"/>
      <c r="T38" s="85"/>
      <c r="U38" s="87"/>
      <c r="V38" s="84">
        <f t="shared" si="4"/>
        <v>2</v>
      </c>
      <c r="W38" s="85">
        <f t="shared" si="4"/>
        <v>2</v>
      </c>
      <c r="X38" s="88">
        <f t="shared" si="4"/>
        <v>0</v>
      </c>
    </row>
    <row r="39" spans="1:24" s="3" customFormat="1" ht="18" customHeight="1">
      <c r="A39" s="136"/>
      <c r="B39" s="142"/>
      <c r="C39" s="89" t="s">
        <v>66</v>
      </c>
      <c r="D39" s="84"/>
      <c r="E39" s="85"/>
      <c r="F39" s="85"/>
      <c r="G39" s="185"/>
      <c r="H39" s="185"/>
      <c r="I39" s="186"/>
      <c r="J39" s="84">
        <v>2</v>
      </c>
      <c r="K39" s="85">
        <v>2</v>
      </c>
      <c r="L39" s="85"/>
      <c r="M39" s="85"/>
      <c r="N39" s="85"/>
      <c r="O39" s="86"/>
      <c r="P39" s="90"/>
      <c r="Q39" s="91"/>
      <c r="R39" s="85"/>
      <c r="S39" s="85"/>
      <c r="T39" s="85"/>
      <c r="U39" s="87"/>
      <c r="V39" s="84">
        <f t="shared" si="4"/>
        <v>2</v>
      </c>
      <c r="W39" s="85">
        <f t="shared" si="4"/>
        <v>2</v>
      </c>
      <c r="X39" s="88">
        <f t="shared" si="4"/>
        <v>0</v>
      </c>
    </row>
    <row r="40" spans="1:24" s="3" customFormat="1" ht="18" customHeight="1">
      <c r="A40" s="136"/>
      <c r="B40" s="142"/>
      <c r="C40" s="89" t="s">
        <v>23</v>
      </c>
      <c r="D40" s="84"/>
      <c r="E40" s="85"/>
      <c r="F40" s="85"/>
      <c r="G40" s="185"/>
      <c r="H40" s="185"/>
      <c r="I40" s="186"/>
      <c r="J40" s="84">
        <v>2</v>
      </c>
      <c r="K40" s="85">
        <v>2</v>
      </c>
      <c r="L40" s="85"/>
      <c r="M40" s="85"/>
      <c r="N40" s="85"/>
      <c r="O40" s="86"/>
      <c r="P40" s="90"/>
      <c r="Q40" s="91"/>
      <c r="R40" s="85"/>
      <c r="S40" s="85"/>
      <c r="T40" s="85"/>
      <c r="U40" s="87"/>
      <c r="V40" s="84">
        <f t="shared" si="4"/>
        <v>2</v>
      </c>
      <c r="W40" s="85">
        <f t="shared" si="4"/>
        <v>2</v>
      </c>
      <c r="X40" s="88">
        <f t="shared" si="4"/>
        <v>0</v>
      </c>
    </row>
    <row r="41" spans="1:24" s="3" customFormat="1" ht="18" customHeight="1">
      <c r="A41" s="136"/>
      <c r="B41" s="142"/>
      <c r="C41" s="89" t="s">
        <v>62</v>
      </c>
      <c r="D41" s="84"/>
      <c r="E41" s="85"/>
      <c r="F41" s="85"/>
      <c r="G41" s="185"/>
      <c r="H41" s="185"/>
      <c r="I41" s="186"/>
      <c r="J41" s="84">
        <v>2</v>
      </c>
      <c r="K41" s="85">
        <v>1</v>
      </c>
      <c r="L41" s="85">
        <v>2</v>
      </c>
      <c r="M41" s="85"/>
      <c r="N41" s="85"/>
      <c r="O41" s="86"/>
      <c r="P41" s="90"/>
      <c r="Q41" s="91"/>
      <c r="R41" s="85"/>
      <c r="S41" s="85"/>
      <c r="T41" s="85"/>
      <c r="U41" s="87"/>
      <c r="V41" s="84">
        <f t="shared" si="4"/>
        <v>2</v>
      </c>
      <c r="W41" s="85">
        <f t="shared" si="4"/>
        <v>1</v>
      </c>
      <c r="X41" s="88">
        <f t="shared" si="4"/>
        <v>2</v>
      </c>
    </row>
    <row r="42" spans="1:24" s="3" customFormat="1" ht="18" customHeight="1">
      <c r="A42" s="136"/>
      <c r="B42" s="142"/>
      <c r="C42" s="89" t="s">
        <v>24</v>
      </c>
      <c r="D42" s="84"/>
      <c r="E42" s="85"/>
      <c r="F42" s="85"/>
      <c r="G42" s="185"/>
      <c r="H42" s="185"/>
      <c r="I42" s="186"/>
      <c r="J42" s="84">
        <v>2</v>
      </c>
      <c r="K42" s="85">
        <v>2</v>
      </c>
      <c r="L42" s="85"/>
      <c r="M42" s="85"/>
      <c r="N42" s="85"/>
      <c r="O42" s="86"/>
      <c r="P42" s="84"/>
      <c r="Q42" s="85"/>
      <c r="R42" s="85"/>
      <c r="S42" s="85"/>
      <c r="T42" s="85"/>
      <c r="U42" s="87"/>
      <c r="V42" s="84">
        <f t="shared" si="4"/>
        <v>2</v>
      </c>
      <c r="W42" s="85">
        <f t="shared" si="4"/>
        <v>2</v>
      </c>
      <c r="X42" s="88">
        <f t="shared" si="4"/>
        <v>0</v>
      </c>
    </row>
    <row r="43" spans="1:24" s="3" customFormat="1" ht="18" customHeight="1">
      <c r="A43" s="136"/>
      <c r="B43" s="142"/>
      <c r="C43" s="105" t="s">
        <v>56</v>
      </c>
      <c r="D43" s="112"/>
      <c r="E43" s="113"/>
      <c r="F43" s="113"/>
      <c r="G43" s="187"/>
      <c r="H43" s="187"/>
      <c r="I43" s="188"/>
      <c r="J43" s="106"/>
      <c r="K43" s="107"/>
      <c r="L43" s="107"/>
      <c r="M43" s="107">
        <v>2</v>
      </c>
      <c r="N43" s="107">
        <v>1</v>
      </c>
      <c r="O43" s="108">
        <v>2</v>
      </c>
      <c r="P43" s="106"/>
      <c r="Q43" s="107"/>
      <c r="R43" s="107"/>
      <c r="S43" s="107"/>
      <c r="T43" s="107"/>
      <c r="U43" s="109"/>
      <c r="V43" s="106">
        <f t="shared" si="4"/>
        <v>2</v>
      </c>
      <c r="W43" s="107">
        <f t="shared" si="4"/>
        <v>1</v>
      </c>
      <c r="X43" s="110">
        <f t="shared" si="4"/>
        <v>2</v>
      </c>
    </row>
    <row r="44" spans="1:24" s="3" customFormat="1" ht="18" customHeight="1">
      <c r="A44" s="136"/>
      <c r="B44" s="142"/>
      <c r="C44" s="111" t="s">
        <v>25</v>
      </c>
      <c r="D44" s="106"/>
      <c r="E44" s="107"/>
      <c r="F44" s="107"/>
      <c r="G44" s="189"/>
      <c r="H44" s="189"/>
      <c r="I44" s="190"/>
      <c r="J44" s="106"/>
      <c r="K44" s="107"/>
      <c r="L44" s="107"/>
      <c r="M44" s="107">
        <v>2</v>
      </c>
      <c r="N44" s="107">
        <v>1</v>
      </c>
      <c r="O44" s="108">
        <v>2</v>
      </c>
      <c r="P44" s="106"/>
      <c r="Q44" s="107"/>
      <c r="R44" s="107"/>
      <c r="S44" s="107"/>
      <c r="T44" s="107"/>
      <c r="U44" s="109"/>
      <c r="V44" s="106">
        <f t="shared" ref="V44:X69" si="5">SUM(D44,G44,J44,M44,P44,S44)</f>
        <v>2</v>
      </c>
      <c r="W44" s="107">
        <f t="shared" si="5"/>
        <v>1</v>
      </c>
      <c r="X44" s="110">
        <f t="shared" si="5"/>
        <v>2</v>
      </c>
    </row>
    <row r="45" spans="1:24" s="3" customFormat="1" ht="18" customHeight="1">
      <c r="A45" s="136"/>
      <c r="B45" s="142"/>
      <c r="C45" s="105" t="s">
        <v>26</v>
      </c>
      <c r="D45" s="106"/>
      <c r="E45" s="107"/>
      <c r="F45" s="107"/>
      <c r="G45" s="189"/>
      <c r="H45" s="189"/>
      <c r="I45" s="190"/>
      <c r="J45" s="106"/>
      <c r="K45" s="107"/>
      <c r="L45" s="107"/>
      <c r="M45" s="107">
        <v>2</v>
      </c>
      <c r="N45" s="107">
        <v>2</v>
      </c>
      <c r="O45" s="108"/>
      <c r="P45" s="106"/>
      <c r="Q45" s="107"/>
      <c r="R45" s="107"/>
      <c r="S45" s="107"/>
      <c r="T45" s="107"/>
      <c r="U45" s="109"/>
      <c r="V45" s="106">
        <f t="shared" si="5"/>
        <v>2</v>
      </c>
      <c r="W45" s="107">
        <f t="shared" si="5"/>
        <v>2</v>
      </c>
      <c r="X45" s="110">
        <f t="shared" si="5"/>
        <v>0</v>
      </c>
    </row>
    <row r="46" spans="1:24" s="3" customFormat="1" ht="18" customHeight="1">
      <c r="A46" s="136"/>
      <c r="B46" s="142"/>
      <c r="C46" s="111" t="s">
        <v>27</v>
      </c>
      <c r="D46" s="112"/>
      <c r="E46" s="113"/>
      <c r="F46" s="113"/>
      <c r="G46" s="187"/>
      <c r="H46" s="187"/>
      <c r="I46" s="188"/>
      <c r="J46" s="112"/>
      <c r="K46" s="113"/>
      <c r="L46" s="107"/>
      <c r="M46" s="107">
        <v>2</v>
      </c>
      <c r="N46" s="107">
        <v>1</v>
      </c>
      <c r="O46" s="108">
        <v>2</v>
      </c>
      <c r="P46" s="106"/>
      <c r="Q46" s="107"/>
      <c r="R46" s="107"/>
      <c r="S46" s="107"/>
      <c r="T46" s="107"/>
      <c r="U46" s="109"/>
      <c r="V46" s="106">
        <f t="shared" si="5"/>
        <v>2</v>
      </c>
      <c r="W46" s="107">
        <f t="shared" si="5"/>
        <v>1</v>
      </c>
      <c r="X46" s="110">
        <f t="shared" si="5"/>
        <v>2</v>
      </c>
    </row>
    <row r="47" spans="1:24" s="3" customFormat="1" ht="18" customHeight="1">
      <c r="A47" s="136"/>
      <c r="B47" s="142"/>
      <c r="C47" s="118" t="s">
        <v>57</v>
      </c>
      <c r="D47" s="106"/>
      <c r="E47" s="107"/>
      <c r="F47" s="107"/>
      <c r="G47" s="189"/>
      <c r="H47" s="189"/>
      <c r="I47" s="190"/>
      <c r="J47" s="106"/>
      <c r="K47" s="107"/>
      <c r="L47" s="107"/>
      <c r="M47" s="107">
        <v>2</v>
      </c>
      <c r="N47" s="107">
        <v>1</v>
      </c>
      <c r="O47" s="108">
        <v>2</v>
      </c>
      <c r="P47" s="106"/>
      <c r="Q47" s="107"/>
      <c r="R47" s="107"/>
      <c r="S47" s="107"/>
      <c r="T47" s="107"/>
      <c r="U47" s="109"/>
      <c r="V47" s="106">
        <f t="shared" si="5"/>
        <v>2</v>
      </c>
      <c r="W47" s="107">
        <f t="shared" si="5"/>
        <v>1</v>
      </c>
      <c r="X47" s="110">
        <f t="shared" si="5"/>
        <v>2</v>
      </c>
    </row>
    <row r="48" spans="1:24" s="3" customFormat="1" ht="18" customHeight="1">
      <c r="A48" s="136"/>
      <c r="B48" s="142"/>
      <c r="C48" s="118" t="s">
        <v>28</v>
      </c>
      <c r="D48" s="106"/>
      <c r="E48" s="107"/>
      <c r="F48" s="107"/>
      <c r="G48" s="189"/>
      <c r="H48" s="189"/>
      <c r="I48" s="190"/>
      <c r="J48" s="106"/>
      <c r="K48" s="107"/>
      <c r="L48" s="107"/>
      <c r="M48" s="107">
        <v>2</v>
      </c>
      <c r="N48" s="107">
        <v>2</v>
      </c>
      <c r="O48" s="108"/>
      <c r="P48" s="106"/>
      <c r="Q48" s="107"/>
      <c r="R48" s="107"/>
      <c r="S48" s="107"/>
      <c r="T48" s="107"/>
      <c r="U48" s="109"/>
      <c r="V48" s="106">
        <f t="shared" si="5"/>
        <v>2</v>
      </c>
      <c r="W48" s="107">
        <f t="shared" si="5"/>
        <v>2</v>
      </c>
      <c r="X48" s="110">
        <f t="shared" si="5"/>
        <v>0</v>
      </c>
    </row>
    <row r="49" spans="1:24" s="3" customFormat="1" ht="18" customHeight="1">
      <c r="A49" s="136"/>
      <c r="B49" s="142"/>
      <c r="C49" s="111" t="s">
        <v>71</v>
      </c>
      <c r="D49" s="106"/>
      <c r="E49" s="107"/>
      <c r="F49" s="107"/>
      <c r="G49" s="189"/>
      <c r="H49" s="189"/>
      <c r="I49" s="190"/>
      <c r="J49" s="106"/>
      <c r="K49" s="107"/>
      <c r="L49" s="107"/>
      <c r="M49" s="107">
        <v>2</v>
      </c>
      <c r="N49" s="107">
        <v>1</v>
      </c>
      <c r="O49" s="108">
        <v>2</v>
      </c>
      <c r="P49" s="106"/>
      <c r="Q49" s="107"/>
      <c r="R49" s="107"/>
      <c r="S49" s="107"/>
      <c r="T49" s="107"/>
      <c r="U49" s="109"/>
      <c r="V49" s="106">
        <f t="shared" si="5"/>
        <v>2</v>
      </c>
      <c r="W49" s="107">
        <f t="shared" si="5"/>
        <v>1</v>
      </c>
      <c r="X49" s="110">
        <f t="shared" si="5"/>
        <v>2</v>
      </c>
    </row>
    <row r="50" spans="1:24" s="3" customFormat="1" ht="18" customHeight="1">
      <c r="A50" s="136"/>
      <c r="B50" s="142"/>
      <c r="C50" s="111" t="s">
        <v>67</v>
      </c>
      <c r="D50" s="106"/>
      <c r="E50" s="107"/>
      <c r="F50" s="107"/>
      <c r="G50" s="189"/>
      <c r="H50" s="189"/>
      <c r="I50" s="190"/>
      <c r="J50" s="106"/>
      <c r="K50" s="107"/>
      <c r="L50" s="107"/>
      <c r="M50" s="107">
        <v>2</v>
      </c>
      <c r="N50" s="107">
        <v>1</v>
      </c>
      <c r="O50" s="108">
        <v>2</v>
      </c>
      <c r="P50" s="106"/>
      <c r="Q50" s="107"/>
      <c r="R50" s="107"/>
      <c r="S50" s="107"/>
      <c r="T50" s="107"/>
      <c r="U50" s="109"/>
      <c r="V50" s="106">
        <f t="shared" si="5"/>
        <v>2</v>
      </c>
      <c r="W50" s="107">
        <f t="shared" si="5"/>
        <v>1</v>
      </c>
      <c r="X50" s="110">
        <f t="shared" si="5"/>
        <v>2</v>
      </c>
    </row>
    <row r="51" spans="1:24" s="3" customFormat="1" ht="18" customHeight="1">
      <c r="A51" s="136"/>
      <c r="B51" s="142"/>
      <c r="C51" s="111" t="s">
        <v>60</v>
      </c>
      <c r="D51" s="106"/>
      <c r="E51" s="107"/>
      <c r="F51" s="107"/>
      <c r="G51" s="189"/>
      <c r="H51" s="189"/>
      <c r="I51" s="190"/>
      <c r="J51" s="106"/>
      <c r="K51" s="107"/>
      <c r="L51" s="107"/>
      <c r="M51" s="107">
        <v>5</v>
      </c>
      <c r="N51" s="107"/>
      <c r="O51" s="108">
        <v>10</v>
      </c>
      <c r="P51" s="106"/>
      <c r="Q51" s="107"/>
      <c r="R51" s="107"/>
      <c r="S51" s="107"/>
      <c r="T51" s="107"/>
      <c r="U51" s="109"/>
      <c r="V51" s="106">
        <f t="shared" si="5"/>
        <v>5</v>
      </c>
      <c r="W51" s="107">
        <f t="shared" si="5"/>
        <v>0</v>
      </c>
      <c r="X51" s="110">
        <f t="shared" si="5"/>
        <v>10</v>
      </c>
    </row>
    <row r="52" spans="1:24" s="3" customFormat="1" ht="18" customHeight="1">
      <c r="A52" s="136"/>
      <c r="B52" s="142"/>
      <c r="C52" s="105" t="s">
        <v>32</v>
      </c>
      <c r="D52" s="106"/>
      <c r="E52" s="107"/>
      <c r="F52" s="107"/>
      <c r="G52" s="189"/>
      <c r="H52" s="189"/>
      <c r="I52" s="190"/>
      <c r="J52" s="106"/>
      <c r="K52" s="107"/>
      <c r="L52" s="107"/>
      <c r="M52" s="107">
        <v>2</v>
      </c>
      <c r="N52" s="107">
        <v>2</v>
      </c>
      <c r="O52" s="108"/>
      <c r="P52" s="106"/>
      <c r="Q52" s="107"/>
      <c r="R52" s="107"/>
      <c r="S52" s="107"/>
      <c r="T52" s="107"/>
      <c r="U52" s="109"/>
      <c r="V52" s="106">
        <f t="shared" si="5"/>
        <v>2</v>
      </c>
      <c r="W52" s="107">
        <f t="shared" si="5"/>
        <v>2</v>
      </c>
      <c r="X52" s="110">
        <f t="shared" si="5"/>
        <v>0</v>
      </c>
    </row>
    <row r="53" spans="1:24" s="3" customFormat="1" ht="18" customHeight="1">
      <c r="A53" s="136"/>
      <c r="B53" s="142"/>
      <c r="C53" s="111" t="s">
        <v>63</v>
      </c>
      <c r="D53" s="106"/>
      <c r="E53" s="107"/>
      <c r="F53" s="107"/>
      <c r="G53" s="189"/>
      <c r="H53" s="189"/>
      <c r="I53" s="190"/>
      <c r="J53" s="106"/>
      <c r="K53" s="107"/>
      <c r="L53" s="107"/>
      <c r="M53" s="107">
        <v>2</v>
      </c>
      <c r="N53" s="107">
        <v>1</v>
      </c>
      <c r="O53" s="108">
        <v>2</v>
      </c>
      <c r="P53" s="112"/>
      <c r="Q53" s="113"/>
      <c r="R53" s="107"/>
      <c r="S53" s="107"/>
      <c r="T53" s="107"/>
      <c r="U53" s="109"/>
      <c r="V53" s="106">
        <f t="shared" si="5"/>
        <v>2</v>
      </c>
      <c r="W53" s="107">
        <f t="shared" si="5"/>
        <v>1</v>
      </c>
      <c r="X53" s="110">
        <f t="shared" si="5"/>
        <v>2</v>
      </c>
    </row>
    <row r="54" spans="1:24" s="3" customFormat="1" ht="18" customHeight="1">
      <c r="A54" s="136"/>
      <c r="B54" s="142"/>
      <c r="C54" s="104" t="s">
        <v>58</v>
      </c>
      <c r="D54" s="99"/>
      <c r="E54" s="100"/>
      <c r="F54" s="100"/>
      <c r="G54" s="191"/>
      <c r="H54" s="191"/>
      <c r="I54" s="192"/>
      <c r="J54" s="99"/>
      <c r="K54" s="100"/>
      <c r="L54" s="100"/>
      <c r="M54" s="100"/>
      <c r="N54" s="100"/>
      <c r="O54" s="101"/>
      <c r="P54" s="99">
        <v>2</v>
      </c>
      <c r="Q54" s="100">
        <v>1</v>
      </c>
      <c r="R54" s="100">
        <v>2</v>
      </c>
      <c r="S54" s="100"/>
      <c r="T54" s="100"/>
      <c r="U54" s="102"/>
      <c r="V54" s="99">
        <f t="shared" si="5"/>
        <v>2</v>
      </c>
      <c r="W54" s="100">
        <f t="shared" si="5"/>
        <v>1</v>
      </c>
      <c r="X54" s="103">
        <f t="shared" si="5"/>
        <v>2</v>
      </c>
    </row>
    <row r="55" spans="1:24" s="3" customFormat="1" ht="18" customHeight="1">
      <c r="A55" s="136"/>
      <c r="B55" s="142"/>
      <c r="C55" s="104" t="s">
        <v>2</v>
      </c>
      <c r="D55" s="99"/>
      <c r="E55" s="100"/>
      <c r="F55" s="100"/>
      <c r="G55" s="191"/>
      <c r="H55" s="191"/>
      <c r="I55" s="192"/>
      <c r="J55" s="99"/>
      <c r="K55" s="100"/>
      <c r="L55" s="100"/>
      <c r="M55" s="100"/>
      <c r="N55" s="100"/>
      <c r="O55" s="101"/>
      <c r="P55" s="99">
        <v>3</v>
      </c>
      <c r="Q55" s="100">
        <v>3</v>
      </c>
      <c r="R55" s="100"/>
      <c r="S55" s="100"/>
      <c r="T55" s="100"/>
      <c r="U55" s="102"/>
      <c r="V55" s="99">
        <f t="shared" si="5"/>
        <v>3</v>
      </c>
      <c r="W55" s="100">
        <f t="shared" si="5"/>
        <v>3</v>
      </c>
      <c r="X55" s="103">
        <f t="shared" si="5"/>
        <v>0</v>
      </c>
    </row>
    <row r="56" spans="1:24" s="3" customFormat="1" ht="18" customHeight="1">
      <c r="A56" s="136"/>
      <c r="B56" s="142"/>
      <c r="C56" s="117" t="s">
        <v>72</v>
      </c>
      <c r="D56" s="119"/>
      <c r="E56" s="120"/>
      <c r="F56" s="120"/>
      <c r="G56" s="193"/>
      <c r="H56" s="193"/>
      <c r="I56" s="194"/>
      <c r="J56" s="119"/>
      <c r="K56" s="120"/>
      <c r="L56" s="120"/>
      <c r="M56" s="120"/>
      <c r="N56" s="120"/>
      <c r="O56" s="121"/>
      <c r="P56" s="119">
        <v>5</v>
      </c>
      <c r="Q56" s="120"/>
      <c r="R56" s="120">
        <v>10</v>
      </c>
      <c r="S56" s="120"/>
      <c r="T56" s="120"/>
      <c r="U56" s="122"/>
      <c r="V56" s="119">
        <f>SUM(D56,G56,J56,M56,P56,S56)</f>
        <v>5</v>
      </c>
      <c r="W56" s="120">
        <f>SUM(E56,H56,K56,N56,Q56,T56)</f>
        <v>0</v>
      </c>
      <c r="X56" s="123">
        <f>SUM(F56,I56,L56,O56,R56,U56)</f>
        <v>10</v>
      </c>
    </row>
    <row r="57" spans="1:24" s="3" customFormat="1" ht="18" customHeight="1">
      <c r="A57" s="136"/>
      <c r="B57" s="142"/>
      <c r="C57" s="104" t="s">
        <v>30</v>
      </c>
      <c r="D57" s="99"/>
      <c r="E57" s="100"/>
      <c r="F57" s="100"/>
      <c r="G57" s="191"/>
      <c r="H57" s="191"/>
      <c r="I57" s="192"/>
      <c r="J57" s="99"/>
      <c r="K57" s="100"/>
      <c r="L57" s="100"/>
      <c r="M57" s="100"/>
      <c r="N57" s="100"/>
      <c r="O57" s="101"/>
      <c r="P57" s="99">
        <v>2</v>
      </c>
      <c r="Q57" s="100">
        <v>2</v>
      </c>
      <c r="R57" s="100"/>
      <c r="S57" s="100"/>
      <c r="T57" s="100"/>
      <c r="U57" s="102"/>
      <c r="V57" s="99">
        <f t="shared" si="5"/>
        <v>2</v>
      </c>
      <c r="W57" s="100">
        <f t="shared" si="5"/>
        <v>2</v>
      </c>
      <c r="X57" s="103">
        <f t="shared" si="5"/>
        <v>0</v>
      </c>
    </row>
    <row r="58" spans="1:24" s="3" customFormat="1" ht="18" customHeight="1">
      <c r="A58" s="136"/>
      <c r="B58" s="142"/>
      <c r="C58" s="104" t="s">
        <v>31</v>
      </c>
      <c r="D58" s="99"/>
      <c r="E58" s="100"/>
      <c r="F58" s="100"/>
      <c r="G58" s="191"/>
      <c r="H58" s="191"/>
      <c r="I58" s="192"/>
      <c r="J58" s="99"/>
      <c r="K58" s="100"/>
      <c r="L58" s="100"/>
      <c r="M58" s="100"/>
      <c r="N58" s="100"/>
      <c r="O58" s="101"/>
      <c r="P58" s="99">
        <v>2</v>
      </c>
      <c r="Q58" s="100">
        <v>2</v>
      </c>
      <c r="R58" s="100"/>
      <c r="S58" s="100"/>
      <c r="T58" s="100"/>
      <c r="U58" s="102"/>
      <c r="V58" s="99">
        <f t="shared" si="5"/>
        <v>2</v>
      </c>
      <c r="W58" s="100">
        <f t="shared" si="5"/>
        <v>2</v>
      </c>
      <c r="X58" s="103">
        <f t="shared" si="5"/>
        <v>0</v>
      </c>
    </row>
    <row r="59" spans="1:24" s="3" customFormat="1" ht="18" customHeight="1">
      <c r="A59" s="136"/>
      <c r="B59" s="142"/>
      <c r="C59" s="104" t="s">
        <v>3</v>
      </c>
      <c r="D59" s="99"/>
      <c r="E59" s="100"/>
      <c r="F59" s="100"/>
      <c r="G59" s="191"/>
      <c r="H59" s="191"/>
      <c r="I59" s="192"/>
      <c r="J59" s="99"/>
      <c r="K59" s="100"/>
      <c r="L59" s="100"/>
      <c r="M59" s="100"/>
      <c r="N59" s="100"/>
      <c r="O59" s="101"/>
      <c r="P59" s="99">
        <v>2</v>
      </c>
      <c r="Q59" s="100">
        <v>2</v>
      </c>
      <c r="R59" s="100"/>
      <c r="S59" s="100"/>
      <c r="T59" s="100"/>
      <c r="U59" s="102"/>
      <c r="V59" s="99">
        <f>SUM(D59,G59,J59,M59,P59,S59)</f>
        <v>2</v>
      </c>
      <c r="W59" s="100">
        <f>SUM(E59,H59,K59,N59,Q59,T59)</f>
        <v>2</v>
      </c>
      <c r="X59" s="103">
        <f>SUM(F59,I59,L59,O59,R59,U59)</f>
        <v>0</v>
      </c>
    </row>
    <row r="60" spans="1:24" s="3" customFormat="1" ht="18" customHeight="1">
      <c r="A60" s="136"/>
      <c r="B60" s="142"/>
      <c r="C60" s="104" t="s">
        <v>59</v>
      </c>
      <c r="D60" s="99"/>
      <c r="E60" s="100"/>
      <c r="F60" s="100"/>
      <c r="G60" s="191"/>
      <c r="H60" s="191"/>
      <c r="I60" s="192"/>
      <c r="J60" s="99"/>
      <c r="K60" s="100"/>
      <c r="L60" s="100"/>
      <c r="M60" s="100"/>
      <c r="N60" s="100"/>
      <c r="O60" s="101"/>
      <c r="P60" s="99">
        <v>2</v>
      </c>
      <c r="Q60" s="100">
        <v>1</v>
      </c>
      <c r="R60" s="100">
        <v>2</v>
      </c>
      <c r="S60" s="100"/>
      <c r="T60" s="100"/>
      <c r="U60" s="102"/>
      <c r="V60" s="99">
        <f t="shared" si="5"/>
        <v>2</v>
      </c>
      <c r="W60" s="100">
        <f t="shared" si="5"/>
        <v>1</v>
      </c>
      <c r="X60" s="103">
        <f t="shared" si="5"/>
        <v>2</v>
      </c>
    </row>
    <row r="61" spans="1:24" s="3" customFormat="1" ht="18" customHeight="1">
      <c r="A61" s="136"/>
      <c r="B61" s="142"/>
      <c r="C61" s="104" t="s">
        <v>33</v>
      </c>
      <c r="D61" s="99"/>
      <c r="E61" s="100"/>
      <c r="F61" s="100"/>
      <c r="G61" s="191"/>
      <c r="H61" s="191"/>
      <c r="I61" s="192"/>
      <c r="J61" s="99"/>
      <c r="K61" s="100"/>
      <c r="L61" s="100"/>
      <c r="M61" s="100"/>
      <c r="N61" s="100"/>
      <c r="O61" s="101"/>
      <c r="P61" s="99">
        <v>2</v>
      </c>
      <c r="Q61" s="100">
        <v>1</v>
      </c>
      <c r="R61" s="100">
        <v>2</v>
      </c>
      <c r="S61" s="100"/>
      <c r="T61" s="100"/>
      <c r="U61" s="102"/>
      <c r="V61" s="99">
        <f t="shared" si="5"/>
        <v>2</v>
      </c>
      <c r="W61" s="100">
        <f t="shared" si="5"/>
        <v>1</v>
      </c>
      <c r="X61" s="103">
        <f t="shared" si="5"/>
        <v>2</v>
      </c>
    </row>
    <row r="62" spans="1:24" s="3" customFormat="1" ht="18" customHeight="1">
      <c r="A62" s="136"/>
      <c r="B62" s="142"/>
      <c r="C62" s="124" t="s">
        <v>73</v>
      </c>
      <c r="D62" s="77"/>
      <c r="E62" s="78"/>
      <c r="F62" s="78"/>
      <c r="G62" s="182"/>
      <c r="H62" s="182"/>
      <c r="I62" s="183"/>
      <c r="J62" s="77"/>
      <c r="K62" s="78"/>
      <c r="L62" s="78"/>
      <c r="M62" s="78"/>
      <c r="N62" s="78"/>
      <c r="O62" s="79"/>
      <c r="P62" s="77"/>
      <c r="Q62" s="78"/>
      <c r="R62" s="78"/>
      <c r="S62" s="78">
        <v>2</v>
      </c>
      <c r="T62" s="78">
        <v>2</v>
      </c>
      <c r="U62" s="80"/>
      <c r="V62" s="77">
        <f t="shared" si="5"/>
        <v>2</v>
      </c>
      <c r="W62" s="78">
        <f t="shared" si="5"/>
        <v>2</v>
      </c>
      <c r="X62" s="81">
        <f t="shared" si="5"/>
        <v>0</v>
      </c>
    </row>
    <row r="63" spans="1:24" s="3" customFormat="1" ht="18" customHeight="1">
      <c r="A63" s="136"/>
      <c r="B63" s="142"/>
      <c r="C63" s="124" t="s">
        <v>69</v>
      </c>
      <c r="D63" s="77"/>
      <c r="E63" s="78"/>
      <c r="F63" s="78"/>
      <c r="G63" s="182"/>
      <c r="H63" s="182"/>
      <c r="I63" s="183"/>
      <c r="J63" s="77"/>
      <c r="K63" s="78"/>
      <c r="L63" s="78"/>
      <c r="M63" s="78"/>
      <c r="N63" s="78"/>
      <c r="O63" s="79"/>
      <c r="P63" s="77"/>
      <c r="Q63" s="78"/>
      <c r="R63" s="78"/>
      <c r="S63" s="78">
        <v>2</v>
      </c>
      <c r="T63" s="78">
        <v>1</v>
      </c>
      <c r="U63" s="80">
        <v>2</v>
      </c>
      <c r="V63" s="77">
        <f t="shared" si="5"/>
        <v>2</v>
      </c>
      <c r="W63" s="78">
        <f t="shared" si="5"/>
        <v>1</v>
      </c>
      <c r="X63" s="81">
        <f t="shared" si="5"/>
        <v>2</v>
      </c>
    </row>
    <row r="64" spans="1:24" s="3" customFormat="1" ht="18" customHeight="1">
      <c r="A64" s="136"/>
      <c r="B64" s="142"/>
      <c r="C64" s="124" t="s">
        <v>65</v>
      </c>
      <c r="D64" s="77"/>
      <c r="E64" s="78"/>
      <c r="F64" s="78"/>
      <c r="G64" s="182"/>
      <c r="H64" s="182"/>
      <c r="I64" s="183"/>
      <c r="J64" s="77"/>
      <c r="K64" s="78"/>
      <c r="L64" s="78"/>
      <c r="M64" s="78"/>
      <c r="N64" s="78"/>
      <c r="O64" s="79"/>
      <c r="P64" s="77"/>
      <c r="Q64" s="78"/>
      <c r="R64" s="78"/>
      <c r="S64" s="78">
        <v>2</v>
      </c>
      <c r="T64" s="78">
        <v>1</v>
      </c>
      <c r="U64" s="80">
        <v>2</v>
      </c>
      <c r="V64" s="77">
        <f t="shared" si="5"/>
        <v>2</v>
      </c>
      <c r="W64" s="78">
        <f t="shared" si="5"/>
        <v>1</v>
      </c>
      <c r="X64" s="81">
        <f t="shared" si="5"/>
        <v>2</v>
      </c>
    </row>
    <row r="65" spans="1:24" s="3" customFormat="1" ht="18" customHeight="1">
      <c r="A65" s="136"/>
      <c r="B65" s="142"/>
      <c r="C65" s="124" t="s">
        <v>34</v>
      </c>
      <c r="D65" s="77"/>
      <c r="E65" s="78"/>
      <c r="F65" s="78"/>
      <c r="G65" s="182"/>
      <c r="H65" s="182"/>
      <c r="I65" s="183"/>
      <c r="J65" s="77"/>
      <c r="K65" s="78"/>
      <c r="L65" s="78"/>
      <c r="M65" s="78"/>
      <c r="N65" s="78"/>
      <c r="O65" s="79"/>
      <c r="P65" s="77"/>
      <c r="Q65" s="78"/>
      <c r="R65" s="78"/>
      <c r="S65" s="78">
        <v>2</v>
      </c>
      <c r="T65" s="78">
        <v>1</v>
      </c>
      <c r="U65" s="80">
        <v>2</v>
      </c>
      <c r="V65" s="77">
        <f t="shared" si="5"/>
        <v>2</v>
      </c>
      <c r="W65" s="78">
        <f t="shared" si="5"/>
        <v>1</v>
      </c>
      <c r="X65" s="81">
        <f t="shared" si="5"/>
        <v>2</v>
      </c>
    </row>
    <row r="66" spans="1:24" s="3" customFormat="1" ht="18" customHeight="1">
      <c r="A66" s="136"/>
      <c r="B66" s="142"/>
      <c r="C66" s="68" t="s">
        <v>64</v>
      </c>
      <c r="D66" s="77"/>
      <c r="E66" s="78"/>
      <c r="F66" s="78"/>
      <c r="G66" s="182"/>
      <c r="H66" s="182"/>
      <c r="I66" s="183"/>
      <c r="J66" s="77"/>
      <c r="K66" s="78"/>
      <c r="L66" s="78"/>
      <c r="M66" s="78"/>
      <c r="N66" s="78"/>
      <c r="O66" s="79"/>
      <c r="P66" s="77"/>
      <c r="Q66" s="78"/>
      <c r="R66" s="78"/>
      <c r="S66" s="78">
        <v>2</v>
      </c>
      <c r="T66" s="78">
        <v>1</v>
      </c>
      <c r="U66" s="80">
        <v>2</v>
      </c>
      <c r="V66" s="77">
        <f t="shared" si="5"/>
        <v>2</v>
      </c>
      <c r="W66" s="78">
        <f t="shared" si="5"/>
        <v>1</v>
      </c>
      <c r="X66" s="81">
        <f t="shared" si="5"/>
        <v>2</v>
      </c>
    </row>
    <row r="67" spans="1:24" s="3" customFormat="1" ht="18" customHeight="1">
      <c r="A67" s="136"/>
      <c r="B67" s="142"/>
      <c r="C67" s="68" t="s">
        <v>61</v>
      </c>
      <c r="D67" s="125"/>
      <c r="E67" s="82"/>
      <c r="F67" s="82"/>
      <c r="G67" s="184"/>
      <c r="H67" s="184"/>
      <c r="I67" s="183"/>
      <c r="J67" s="77"/>
      <c r="K67" s="78"/>
      <c r="L67" s="78"/>
      <c r="M67" s="78"/>
      <c r="N67" s="78"/>
      <c r="O67" s="79"/>
      <c r="P67" s="77"/>
      <c r="Q67" s="78"/>
      <c r="R67" s="78"/>
      <c r="S67" s="78">
        <v>2</v>
      </c>
      <c r="T67" s="78">
        <v>1</v>
      </c>
      <c r="U67" s="80">
        <v>2</v>
      </c>
      <c r="V67" s="77">
        <f t="shared" si="5"/>
        <v>2</v>
      </c>
      <c r="W67" s="78">
        <f t="shared" si="5"/>
        <v>1</v>
      </c>
      <c r="X67" s="81">
        <f t="shared" si="5"/>
        <v>2</v>
      </c>
    </row>
    <row r="68" spans="1:24" s="3" customFormat="1" ht="18" customHeight="1">
      <c r="A68" s="136"/>
      <c r="B68" s="142"/>
      <c r="C68" s="68" t="s">
        <v>35</v>
      </c>
      <c r="D68" s="125"/>
      <c r="E68" s="82"/>
      <c r="F68" s="82"/>
      <c r="G68" s="184"/>
      <c r="H68" s="184"/>
      <c r="I68" s="195"/>
      <c r="J68" s="125"/>
      <c r="K68" s="82"/>
      <c r="L68" s="82"/>
      <c r="M68" s="82"/>
      <c r="N68" s="78"/>
      <c r="O68" s="126"/>
      <c r="P68" s="125"/>
      <c r="Q68" s="82"/>
      <c r="R68" s="78"/>
      <c r="S68" s="78">
        <v>2</v>
      </c>
      <c r="T68" s="78">
        <v>1</v>
      </c>
      <c r="U68" s="80">
        <v>2</v>
      </c>
      <c r="V68" s="77">
        <f t="shared" si="5"/>
        <v>2</v>
      </c>
      <c r="W68" s="78">
        <f t="shared" si="5"/>
        <v>1</v>
      </c>
      <c r="X68" s="81">
        <f t="shared" si="5"/>
        <v>2</v>
      </c>
    </row>
    <row r="69" spans="1:24" s="3" customFormat="1" ht="18" customHeight="1">
      <c r="A69" s="136"/>
      <c r="B69" s="142"/>
      <c r="C69" s="68" t="s">
        <v>74</v>
      </c>
      <c r="D69" s="77"/>
      <c r="E69" s="78"/>
      <c r="F69" s="78"/>
      <c r="G69" s="182"/>
      <c r="H69" s="182"/>
      <c r="I69" s="183"/>
      <c r="J69" s="77"/>
      <c r="K69" s="78"/>
      <c r="L69" s="78"/>
      <c r="M69" s="78"/>
      <c r="N69" s="78"/>
      <c r="O69" s="79"/>
      <c r="P69" s="77"/>
      <c r="Q69" s="78"/>
      <c r="R69" s="78"/>
      <c r="S69" s="78">
        <v>2</v>
      </c>
      <c r="T69" s="78">
        <v>2</v>
      </c>
      <c r="U69" s="80"/>
      <c r="V69" s="77">
        <f t="shared" si="5"/>
        <v>2</v>
      </c>
      <c r="W69" s="78">
        <f t="shared" si="5"/>
        <v>2</v>
      </c>
      <c r="X69" s="81">
        <f t="shared" si="5"/>
        <v>0</v>
      </c>
    </row>
    <row r="70" spans="1:24" s="3" customFormat="1" ht="18" customHeight="1">
      <c r="A70" s="136"/>
      <c r="B70" s="142"/>
      <c r="C70" s="51" t="s">
        <v>36</v>
      </c>
      <c r="D70" s="52">
        <f t="shared" ref="D70:X70" si="6">SUM(D18:D69)</f>
        <v>14</v>
      </c>
      <c r="E70" s="52">
        <f t="shared" si="6"/>
        <v>14</v>
      </c>
      <c r="F70" s="52">
        <f t="shared" si="6"/>
        <v>0</v>
      </c>
      <c r="G70" s="196">
        <f t="shared" si="6"/>
        <v>18</v>
      </c>
      <c r="H70" s="196">
        <f t="shared" si="6"/>
        <v>15</v>
      </c>
      <c r="I70" s="196">
        <f t="shared" si="6"/>
        <v>6</v>
      </c>
      <c r="J70" s="52">
        <f t="shared" si="6"/>
        <v>20</v>
      </c>
      <c r="K70" s="52">
        <f t="shared" si="6"/>
        <v>16</v>
      </c>
      <c r="L70" s="52">
        <f t="shared" si="6"/>
        <v>8</v>
      </c>
      <c r="M70" s="52">
        <f t="shared" si="6"/>
        <v>25</v>
      </c>
      <c r="N70" s="52">
        <f t="shared" si="6"/>
        <v>13</v>
      </c>
      <c r="O70" s="53">
        <f t="shared" si="6"/>
        <v>24</v>
      </c>
      <c r="P70" s="52">
        <f t="shared" si="6"/>
        <v>20</v>
      </c>
      <c r="Q70" s="52">
        <f t="shared" si="6"/>
        <v>12</v>
      </c>
      <c r="R70" s="52">
        <f t="shared" si="6"/>
        <v>16</v>
      </c>
      <c r="S70" s="52">
        <f t="shared" si="6"/>
        <v>16</v>
      </c>
      <c r="T70" s="52">
        <f t="shared" si="6"/>
        <v>10</v>
      </c>
      <c r="U70" s="54">
        <f t="shared" si="6"/>
        <v>12</v>
      </c>
      <c r="V70" s="52">
        <f t="shared" si="6"/>
        <v>113</v>
      </c>
      <c r="W70" s="52">
        <f t="shared" si="6"/>
        <v>80</v>
      </c>
      <c r="X70" s="55">
        <f t="shared" si="6"/>
        <v>66</v>
      </c>
    </row>
    <row r="71" spans="1:24" s="3" customFormat="1" ht="18" customHeight="1" thickBot="1">
      <c r="A71" s="136"/>
      <c r="B71" s="143"/>
      <c r="C71" s="56" t="s">
        <v>38</v>
      </c>
      <c r="D71" s="57">
        <f t="shared" ref="D71:X71" si="7">SUM(D18:D69)</f>
        <v>14</v>
      </c>
      <c r="E71" s="58">
        <f t="shared" si="7"/>
        <v>14</v>
      </c>
      <c r="F71" s="58">
        <f t="shared" si="7"/>
        <v>0</v>
      </c>
      <c r="G71" s="197">
        <f t="shared" si="7"/>
        <v>18</v>
      </c>
      <c r="H71" s="197">
        <f t="shared" si="7"/>
        <v>15</v>
      </c>
      <c r="I71" s="198">
        <f t="shared" si="7"/>
        <v>6</v>
      </c>
      <c r="J71" s="57">
        <f t="shared" si="7"/>
        <v>20</v>
      </c>
      <c r="K71" s="58">
        <f t="shared" si="7"/>
        <v>16</v>
      </c>
      <c r="L71" s="58">
        <f t="shared" si="7"/>
        <v>8</v>
      </c>
      <c r="M71" s="58">
        <f t="shared" si="7"/>
        <v>25</v>
      </c>
      <c r="N71" s="58">
        <f t="shared" si="7"/>
        <v>13</v>
      </c>
      <c r="O71" s="59">
        <f t="shared" si="7"/>
        <v>24</v>
      </c>
      <c r="P71" s="57">
        <f t="shared" si="7"/>
        <v>20</v>
      </c>
      <c r="Q71" s="58">
        <f t="shared" si="7"/>
        <v>12</v>
      </c>
      <c r="R71" s="58">
        <f t="shared" si="7"/>
        <v>16</v>
      </c>
      <c r="S71" s="58">
        <f t="shared" si="7"/>
        <v>16</v>
      </c>
      <c r="T71" s="58">
        <f t="shared" si="7"/>
        <v>10</v>
      </c>
      <c r="U71" s="60">
        <f t="shared" si="7"/>
        <v>12</v>
      </c>
      <c r="V71" s="57">
        <f t="shared" si="7"/>
        <v>113</v>
      </c>
      <c r="W71" s="58">
        <f t="shared" si="7"/>
        <v>80</v>
      </c>
      <c r="X71" s="61">
        <f t="shared" si="7"/>
        <v>66</v>
      </c>
    </row>
    <row r="72" spans="1:24" s="3" customFormat="1" ht="18" customHeight="1">
      <c r="A72" s="136" t="s">
        <v>37</v>
      </c>
      <c r="B72" s="137"/>
      <c r="C72" s="45" t="s">
        <v>7</v>
      </c>
      <c r="D72" s="62">
        <f>D17</f>
        <v>6.5</v>
      </c>
      <c r="E72" s="63">
        <f t="shared" ref="E72:U72" si="8">E17</f>
        <v>4</v>
      </c>
      <c r="F72" s="63">
        <f t="shared" si="8"/>
        <v>6</v>
      </c>
      <c r="G72" s="199">
        <f t="shared" si="8"/>
        <v>4.5</v>
      </c>
      <c r="H72" s="199">
        <f t="shared" si="8"/>
        <v>3</v>
      </c>
      <c r="I72" s="200">
        <f t="shared" si="8"/>
        <v>4</v>
      </c>
      <c r="J72" s="62">
        <f t="shared" si="8"/>
        <v>2.5</v>
      </c>
      <c r="K72" s="63">
        <f t="shared" si="8"/>
        <v>0</v>
      </c>
      <c r="L72" s="63">
        <f t="shared" si="8"/>
        <v>5</v>
      </c>
      <c r="M72" s="63">
        <f t="shared" si="8"/>
        <v>1.5</v>
      </c>
      <c r="N72" s="63">
        <f t="shared" si="8"/>
        <v>0</v>
      </c>
      <c r="O72" s="64">
        <f t="shared" si="8"/>
        <v>3</v>
      </c>
      <c r="P72" s="62">
        <f t="shared" si="8"/>
        <v>2</v>
      </c>
      <c r="Q72" s="63">
        <f t="shared" si="8"/>
        <v>1</v>
      </c>
      <c r="R72" s="63">
        <f t="shared" si="8"/>
        <v>2</v>
      </c>
      <c r="S72" s="63">
        <f t="shared" si="8"/>
        <v>1</v>
      </c>
      <c r="T72" s="63">
        <f t="shared" si="8"/>
        <v>0</v>
      </c>
      <c r="U72" s="65">
        <f t="shared" si="8"/>
        <v>2</v>
      </c>
      <c r="V72" s="62">
        <f>V17</f>
        <v>18</v>
      </c>
      <c r="W72" s="63">
        <f>W17</f>
        <v>8</v>
      </c>
      <c r="X72" s="66">
        <f>X17</f>
        <v>22</v>
      </c>
    </row>
    <row r="73" spans="1:24" s="3" customFormat="1" ht="18" customHeight="1">
      <c r="A73" s="136"/>
      <c r="B73" s="137"/>
      <c r="C73" s="45" t="s">
        <v>38</v>
      </c>
      <c r="D73" s="46">
        <f>D71</f>
        <v>14</v>
      </c>
      <c r="E73" s="47">
        <f t="shared" ref="E73:O73" si="9">E71</f>
        <v>14</v>
      </c>
      <c r="F73" s="47">
        <f t="shared" si="9"/>
        <v>0</v>
      </c>
      <c r="G73" s="201">
        <f t="shared" si="9"/>
        <v>18</v>
      </c>
      <c r="H73" s="201">
        <f t="shared" si="9"/>
        <v>15</v>
      </c>
      <c r="I73" s="202">
        <f t="shared" si="9"/>
        <v>6</v>
      </c>
      <c r="J73" s="46">
        <f t="shared" si="9"/>
        <v>20</v>
      </c>
      <c r="K73" s="47">
        <f t="shared" si="9"/>
        <v>16</v>
      </c>
      <c r="L73" s="47">
        <f t="shared" si="9"/>
        <v>8</v>
      </c>
      <c r="M73" s="47">
        <f t="shared" si="9"/>
        <v>25</v>
      </c>
      <c r="N73" s="47">
        <f t="shared" si="9"/>
        <v>13</v>
      </c>
      <c r="O73" s="48">
        <f t="shared" si="9"/>
        <v>24</v>
      </c>
      <c r="P73" s="46">
        <f t="shared" ref="P73:U73" si="10">P71</f>
        <v>20</v>
      </c>
      <c r="Q73" s="47">
        <f t="shared" si="10"/>
        <v>12</v>
      </c>
      <c r="R73" s="47">
        <f t="shared" si="10"/>
        <v>16</v>
      </c>
      <c r="S73" s="47">
        <f t="shared" si="10"/>
        <v>16</v>
      </c>
      <c r="T73" s="47">
        <f t="shared" si="10"/>
        <v>10</v>
      </c>
      <c r="U73" s="49">
        <f t="shared" si="10"/>
        <v>12</v>
      </c>
      <c r="V73" s="46">
        <f>V71</f>
        <v>113</v>
      </c>
      <c r="W73" s="47">
        <f>W71</f>
        <v>80</v>
      </c>
      <c r="X73" s="50">
        <f>X71</f>
        <v>66</v>
      </c>
    </row>
    <row r="74" spans="1:24" s="3" customFormat="1" ht="18" customHeight="1" thickBot="1">
      <c r="A74" s="138"/>
      <c r="B74" s="139"/>
      <c r="C74" s="67" t="s">
        <v>39</v>
      </c>
      <c r="D74" s="134">
        <f>SUM(D72:D73)</f>
        <v>20.5</v>
      </c>
      <c r="E74" s="134">
        <f t="shared" ref="E74:W74" si="11">SUM(E72:E73)</f>
        <v>18</v>
      </c>
      <c r="F74" s="134">
        <f t="shared" si="11"/>
        <v>6</v>
      </c>
      <c r="G74" s="203">
        <f t="shared" si="11"/>
        <v>22.5</v>
      </c>
      <c r="H74" s="203">
        <f t="shared" si="11"/>
        <v>18</v>
      </c>
      <c r="I74" s="203">
        <f t="shared" si="11"/>
        <v>10</v>
      </c>
      <c r="J74" s="134">
        <f t="shared" si="11"/>
        <v>22.5</v>
      </c>
      <c r="K74" s="134">
        <f t="shared" si="11"/>
        <v>16</v>
      </c>
      <c r="L74" s="134">
        <f t="shared" si="11"/>
        <v>13</v>
      </c>
      <c r="M74" s="134">
        <f t="shared" si="11"/>
        <v>26.5</v>
      </c>
      <c r="N74" s="134">
        <f t="shared" si="11"/>
        <v>13</v>
      </c>
      <c r="O74" s="134">
        <f t="shared" si="11"/>
        <v>27</v>
      </c>
      <c r="P74" s="134">
        <f t="shared" si="11"/>
        <v>22</v>
      </c>
      <c r="Q74" s="134">
        <f t="shared" si="11"/>
        <v>13</v>
      </c>
      <c r="R74" s="134">
        <f t="shared" si="11"/>
        <v>18</v>
      </c>
      <c r="S74" s="134">
        <f t="shared" si="11"/>
        <v>17</v>
      </c>
      <c r="T74" s="134">
        <f t="shared" si="11"/>
        <v>10</v>
      </c>
      <c r="U74" s="134">
        <f t="shared" si="11"/>
        <v>14</v>
      </c>
      <c r="V74" s="134">
        <f t="shared" si="11"/>
        <v>131</v>
      </c>
      <c r="W74" s="134">
        <f t="shared" si="11"/>
        <v>88</v>
      </c>
      <c r="X74" s="135">
        <f>SUM(X72:X73)</f>
        <v>88</v>
      </c>
    </row>
    <row r="75" spans="1:24" s="3" customFormat="1" ht="12">
      <c r="A75" s="4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s="3" customFormat="1" ht="12">
      <c r="A76" s="4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s="3" customFormat="1" ht="12">
      <c r="A77" s="4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s="3" customFormat="1" ht="12">
      <c r="A78" s="4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s="3" customFormat="1" ht="12">
      <c r="A79" s="4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s="3" customFormat="1" ht="12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s="3" customFormat="1" ht="12">
      <c r="A81" s="4"/>
      <c r="B81" s="4"/>
      <c r="C81" s="4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s="3" customFormat="1" ht="12">
      <c r="A82" s="4"/>
      <c r="B82" s="4"/>
      <c r="C82" s="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s="3" customFormat="1" ht="12">
      <c r="A83" s="4"/>
      <c r="B83" s="4"/>
      <c r="C83" s="4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s="3" customFormat="1" ht="12">
      <c r="A84" s="4"/>
      <c r="B84" s="4"/>
      <c r="C84" s="4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s="3" customFormat="1" ht="12">
      <c r="A85" s="4"/>
      <c r="B85" s="4"/>
      <c r="C85" s="4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s="3" customFormat="1" ht="12">
      <c r="A86" s="4"/>
      <c r="B86" s="4"/>
      <c r="C86" s="4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s="3" customFormat="1" ht="12">
      <c r="A87" s="4"/>
      <c r="B87" s="4"/>
      <c r="C87" s="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s="3" customFormat="1" ht="12">
      <c r="A88" s="4"/>
      <c r="B88" s="4"/>
      <c r="C88" s="4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s="3" customFormat="1" ht="12">
      <c r="A89" s="4"/>
      <c r="B89" s="4"/>
      <c r="C89" s="4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s="3" customFormat="1" ht="12">
      <c r="A90" s="4"/>
      <c r="B90" s="4"/>
      <c r="C90" s="4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s="3" customFormat="1" ht="12">
      <c r="A91" s="4"/>
      <c r="B91" s="4"/>
      <c r="C91" s="4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s="3" customFormat="1" ht="12">
      <c r="A92" s="4"/>
      <c r="B92" s="4"/>
      <c r="C92" s="4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s="3" customFormat="1" ht="12">
      <c r="A93" s="4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s="3" customFormat="1" ht="12">
      <c r="A94" s="4"/>
      <c r="B94" s="4"/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s="3" customFormat="1" ht="12">
      <c r="A95" s="4"/>
      <c r="B95" s="4"/>
      <c r="C95" s="4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s="3" customFormat="1" ht="12">
      <c r="A96" s="4"/>
      <c r="B96" s="4"/>
      <c r="C96" s="4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s="3" customFormat="1" ht="12">
      <c r="A97" s="4"/>
      <c r="B97" s="4"/>
      <c r="C97" s="4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s="3" customFormat="1" ht="12">
      <c r="A98" s="4"/>
      <c r="B98" s="4"/>
      <c r="C98" s="4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s="3" customFormat="1" ht="12">
      <c r="A99" s="4"/>
      <c r="B99" s="4"/>
      <c r="C99" s="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s="3" customFormat="1" ht="12">
      <c r="A100" s="4"/>
      <c r="B100" s="4"/>
      <c r="C100" s="4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24" s="3" customFormat="1" ht="12">
      <c r="A101" s="4"/>
      <c r="B101" s="4"/>
      <c r="C101" s="4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24" s="3" customFormat="1" ht="12">
      <c r="A102" s="4"/>
      <c r="B102" s="4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24" s="3" customFormat="1" ht="12">
      <c r="A103" s="4"/>
      <c r="B103" s="4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24" s="3" customFormat="1" ht="12">
      <c r="A104" s="4"/>
      <c r="B104" s="4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24" s="3" customFormat="1" ht="12">
      <c r="A105" s="4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24" s="3" customFormat="1" ht="12">
      <c r="A106" s="4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24" s="3" customFormat="1" ht="12">
      <c r="A107" s="4"/>
      <c r="B107" s="4"/>
      <c r="C107" s="4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24" s="3" customFormat="1" ht="12">
      <c r="A108" s="4"/>
      <c r="B108" s="4"/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24" s="3" customFormat="1" ht="12">
      <c r="A109" s="4"/>
      <c r="B109" s="4"/>
      <c r="C109" s="4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24" s="3" customFormat="1" ht="12">
      <c r="A110" s="4"/>
      <c r="B110" s="4"/>
      <c r="C110" s="4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24" s="3" customFormat="1" ht="12">
      <c r="A111" s="4"/>
      <c r="B111" s="4"/>
      <c r="C111" s="4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24" s="3" customFormat="1" ht="12">
      <c r="A112" s="4"/>
      <c r="B112" s="4"/>
      <c r="C112" s="4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s="3" customFormat="1" ht="12">
      <c r="A113" s="4"/>
      <c r="B113" s="4"/>
      <c r="C113" s="4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s="3" customFormat="1" ht="12">
      <c r="A114" s="4"/>
      <c r="B114" s="4"/>
      <c r="C114" s="4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s="3" customFormat="1" ht="12">
      <c r="A115" s="4"/>
      <c r="B115" s="4"/>
      <c r="C115" s="4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s="3" customFormat="1" ht="12">
      <c r="A116" s="4"/>
      <c r="B116" s="4"/>
      <c r="C116" s="4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s="3" customFormat="1" ht="12">
      <c r="A117" s="4"/>
      <c r="B117" s="4"/>
      <c r="C117" s="4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s="3" customFormat="1" ht="12">
      <c r="A118" s="4"/>
      <c r="B118" s="4"/>
      <c r="C118" s="4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s="3" customFormat="1" ht="12">
      <c r="A119" s="4"/>
      <c r="B119" s="4"/>
      <c r="C119" s="4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s="3" customFormat="1" ht="12">
      <c r="A120" s="4"/>
      <c r="B120" s="4"/>
      <c r="C120" s="4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s="3" customFormat="1" ht="12">
      <c r="A121" s="4"/>
      <c r="B121" s="4"/>
      <c r="C121" s="4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s="3" customFormat="1" ht="12">
      <c r="A122" s="4"/>
      <c r="B122" s="4"/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s="3" customFormat="1" ht="12">
      <c r="A123" s="4"/>
      <c r="B123" s="4"/>
      <c r="C123" s="4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s="3" customFormat="1" ht="12">
      <c r="A124" s="4"/>
      <c r="B124" s="4"/>
      <c r="C124" s="4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s="3" customFormat="1" ht="12">
      <c r="A125" s="4"/>
      <c r="B125" s="4"/>
      <c r="C125" s="4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s="3" customFormat="1" ht="12">
      <c r="A126" s="4"/>
      <c r="B126" s="4"/>
      <c r="C126" s="4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s="3" customFormat="1" ht="12">
      <c r="A127" s="4"/>
      <c r="B127" s="4"/>
      <c r="C127" s="4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s="3" customFormat="1" ht="12">
      <c r="A128" s="4"/>
      <c r="B128" s="4"/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s="3" customFormat="1" ht="12">
      <c r="A129" s="4"/>
      <c r="B129" s="4"/>
      <c r="C129" s="4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s="3" customFormat="1" ht="12">
      <c r="A130" s="4"/>
      <c r="B130" s="4"/>
      <c r="C130" s="4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s="3" customFormat="1" ht="12">
      <c r="A131" s="4"/>
      <c r="B131" s="4"/>
      <c r="C131" s="4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s="3" customFormat="1" ht="12">
      <c r="A132" s="4"/>
      <c r="B132" s="4"/>
      <c r="C132" s="4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s="3" customFormat="1" ht="12">
      <c r="A133" s="4"/>
      <c r="B133" s="4"/>
      <c r="C133" s="4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s="3" customFormat="1" ht="12">
      <c r="A134" s="4"/>
      <c r="B134" s="4"/>
      <c r="C134" s="4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s="3" customFormat="1" ht="12">
      <c r="A135" s="4"/>
      <c r="B135" s="4"/>
      <c r="C135" s="4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s="3" customFormat="1" ht="12">
      <c r="A136" s="4"/>
      <c r="B136" s="4"/>
      <c r="C136" s="4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 s="3" customFormat="1" ht="12">
      <c r="A137" s="4"/>
      <c r="B137" s="4"/>
      <c r="C137" s="4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 s="3" customFormat="1" ht="12">
      <c r="A138" s="4"/>
      <c r="B138" s="4"/>
      <c r="C138" s="4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 s="3" customFormat="1" ht="12">
      <c r="A139" s="4"/>
      <c r="B139" s="4"/>
      <c r="C139" s="4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s="3" customFormat="1" ht="12">
      <c r="A140" s="4"/>
      <c r="B140" s="4"/>
      <c r="C140" s="4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 s="3" customFormat="1" ht="12">
      <c r="A141" s="4"/>
      <c r="B141" s="4"/>
      <c r="C141" s="4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 s="3" customFormat="1" ht="12">
      <c r="A142" s="4"/>
      <c r="B142" s="4"/>
      <c r="C142" s="4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 s="3" customFormat="1" ht="12">
      <c r="A143" s="4"/>
      <c r="B143" s="4"/>
      <c r="C143" s="4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 s="3" customFormat="1" ht="12">
      <c r="A144" s="4"/>
      <c r="B144" s="4"/>
      <c r="C144" s="4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24" s="3" customFormat="1" ht="12">
      <c r="A145" s="4"/>
      <c r="B145" s="4"/>
      <c r="C145" s="4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24" s="3" customFormat="1" ht="12">
      <c r="A146" s="4"/>
      <c r="B146" s="4"/>
      <c r="C146" s="4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24" s="3" customFormat="1" ht="12">
      <c r="A147" s="4"/>
      <c r="B147" s="4"/>
      <c r="C147" s="4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24" s="3" customFormat="1" ht="12">
      <c r="A148" s="4"/>
      <c r="B148" s="4"/>
      <c r="C148" s="4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24" s="3" customFormat="1" ht="12">
      <c r="A149" s="4"/>
      <c r="B149" s="4"/>
      <c r="C149" s="4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24" s="3" customFormat="1" ht="12">
      <c r="A150" s="4"/>
      <c r="B150" s="4"/>
      <c r="C150" s="4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24" s="3" customFormat="1" ht="12">
      <c r="A151" s="4"/>
      <c r="B151" s="4"/>
      <c r="C151" s="4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24" s="3" customFormat="1" ht="12">
      <c r="A152" s="4"/>
      <c r="B152" s="4"/>
      <c r="C152" s="4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24" s="3" customFormat="1" ht="12">
      <c r="A153" s="4"/>
      <c r="B153" s="4"/>
      <c r="C153" s="4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24" s="3" customFormat="1" ht="12">
      <c r="A154" s="4"/>
      <c r="B154" s="4"/>
      <c r="C154" s="4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24" s="3" customFormat="1" ht="12">
      <c r="A155" s="4"/>
      <c r="B155" s="4"/>
      <c r="C155" s="4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24" s="3" customFormat="1" ht="12">
      <c r="A156" s="4"/>
      <c r="B156" s="4"/>
      <c r="C156" s="4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24" s="3" customFormat="1" ht="12">
      <c r="A157" s="4"/>
      <c r="B157" s="4"/>
      <c r="C157" s="4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24" s="3" customFormat="1" ht="12">
      <c r="A158" s="4"/>
      <c r="B158" s="4"/>
      <c r="C158" s="4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24" s="3" customFormat="1" ht="12">
      <c r="A159" s="4"/>
      <c r="B159" s="4"/>
      <c r="C159" s="4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s="3" customFormat="1" ht="12">
      <c r="A160" s="4"/>
      <c r="B160" s="4"/>
      <c r="C160" s="4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s="3" customFormat="1" ht="12">
      <c r="A161" s="4"/>
      <c r="B161" s="4"/>
      <c r="C161" s="4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s="3" customFormat="1" ht="12">
      <c r="A162" s="4"/>
      <c r="B162" s="4"/>
      <c r="C162" s="4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s="3" customFormat="1" ht="12">
      <c r="A163" s="4"/>
      <c r="B163" s="4"/>
      <c r="C163" s="4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s="3" customFormat="1" ht="12">
      <c r="A164" s="4"/>
      <c r="B164" s="4"/>
      <c r="C164" s="4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s="3" customFormat="1" ht="12">
      <c r="A165" s="4"/>
      <c r="B165" s="4"/>
      <c r="C165" s="4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s="3" customFormat="1" ht="12">
      <c r="A166" s="4"/>
      <c r="B166" s="4"/>
      <c r="C166" s="4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s="3" customFormat="1" ht="12">
      <c r="A167" s="4"/>
      <c r="B167" s="4"/>
      <c r="C167" s="4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s="3" customFormat="1" ht="12">
      <c r="A168" s="4"/>
      <c r="B168" s="4"/>
      <c r="C168" s="4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s="3" customFormat="1" ht="12">
      <c r="A169" s="4"/>
      <c r="B169" s="4"/>
      <c r="C169" s="4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s="3" customFormat="1" ht="12">
      <c r="A170" s="4"/>
      <c r="B170" s="4"/>
      <c r="C170" s="4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s="3" customFormat="1" ht="12">
      <c r="A171" s="4"/>
      <c r="B171" s="4"/>
      <c r="C171" s="4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s="3" customFormat="1" ht="12">
      <c r="A172" s="4"/>
      <c r="B172" s="4"/>
      <c r="C172" s="4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s="3" customFormat="1" ht="12">
      <c r="A173" s="4"/>
      <c r="B173" s="4"/>
      <c r="C173" s="4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s="3" customFormat="1" ht="12">
      <c r="A174" s="4"/>
      <c r="B174" s="4"/>
      <c r="C174" s="4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s="3" customFormat="1" ht="12">
      <c r="A175" s="4"/>
      <c r="B175" s="4"/>
      <c r="C175" s="4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s="3" customFormat="1" ht="12">
      <c r="A176" s="4"/>
      <c r="B176" s="4"/>
      <c r="C176" s="4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s="3" customFormat="1" ht="12">
      <c r="A177" s="4"/>
      <c r="B177" s="4"/>
      <c r="C177" s="4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s="3" customFormat="1" ht="12">
      <c r="A178" s="4"/>
      <c r="B178" s="4"/>
      <c r="C178" s="4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s="3" customFormat="1" ht="12">
      <c r="A179" s="4"/>
      <c r="B179" s="4"/>
      <c r="C179" s="4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s="3" customFormat="1" ht="12">
      <c r="A180" s="4"/>
      <c r="B180" s="4"/>
      <c r="C180" s="4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s="3" customFormat="1" ht="12">
      <c r="A181" s="4"/>
      <c r="B181" s="4"/>
      <c r="C181" s="4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s="3" customFormat="1" ht="12">
      <c r="A182" s="4"/>
      <c r="B182" s="4"/>
      <c r="C182" s="4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s="3" customFormat="1" ht="12">
      <c r="A183" s="4"/>
      <c r="B183" s="4"/>
      <c r="C183" s="4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s="3" customFormat="1" ht="12">
      <c r="A184" s="4"/>
      <c r="B184" s="4"/>
      <c r="C184" s="4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s="3" customFormat="1" ht="12">
      <c r="A185" s="4"/>
      <c r="B185" s="4"/>
      <c r="C185" s="4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s="3" customFormat="1" ht="12">
      <c r="A186" s="4"/>
      <c r="B186" s="4"/>
      <c r="C186" s="4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s="3" customFormat="1" ht="12">
      <c r="A187" s="4"/>
      <c r="B187" s="4"/>
      <c r="C187" s="4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s="3" customFormat="1" ht="12">
      <c r="A188" s="4"/>
      <c r="B188" s="4"/>
      <c r="C188" s="4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s="3" customFormat="1" ht="12">
      <c r="A189" s="4"/>
      <c r="B189" s="4"/>
      <c r="C189" s="4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s="3" customFormat="1" ht="12">
      <c r="A190" s="4"/>
      <c r="B190" s="4"/>
      <c r="C190" s="4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s="3" customFormat="1" ht="12">
      <c r="A191" s="4"/>
      <c r="B191" s="4"/>
      <c r="C191" s="4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s="3" customFormat="1" ht="12">
      <c r="A192" s="4"/>
      <c r="B192" s="4"/>
      <c r="C192" s="4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s="3" customFormat="1" ht="12">
      <c r="A193" s="4"/>
      <c r="B193" s="4"/>
      <c r="C193" s="4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s="3" customFormat="1" ht="12">
      <c r="A194" s="4"/>
      <c r="B194" s="4"/>
      <c r="C194" s="4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s="3" customFormat="1" ht="12">
      <c r="A195" s="4"/>
      <c r="B195" s="4"/>
      <c r="C195" s="4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s="3" customFormat="1" ht="12">
      <c r="A196" s="4"/>
      <c r="B196" s="4"/>
      <c r="C196" s="4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s="3" customFormat="1" ht="12">
      <c r="A197" s="4"/>
      <c r="B197" s="4"/>
      <c r="C197" s="4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s="3" customFormat="1" ht="12">
      <c r="A198" s="4"/>
      <c r="B198" s="4"/>
      <c r="C198" s="4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s="3" customFormat="1" ht="12">
      <c r="A199" s="4"/>
      <c r="B199" s="4"/>
      <c r="C199" s="4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s="3" customFormat="1" ht="12">
      <c r="A200" s="4"/>
      <c r="B200" s="4"/>
      <c r="C200" s="4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s="3" customFormat="1" ht="12">
      <c r="A201" s="4"/>
      <c r="B201" s="4"/>
      <c r="C201" s="4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s="3" customFormat="1" ht="12">
      <c r="A202" s="4"/>
      <c r="B202" s="4"/>
      <c r="C202" s="4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s="3" customFormat="1" ht="12">
      <c r="A203" s="4"/>
      <c r="B203" s="4"/>
      <c r="C203" s="4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s="3" customFormat="1" ht="12">
      <c r="A204" s="4"/>
      <c r="B204" s="4"/>
      <c r="C204" s="4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s="3" customFormat="1" ht="12">
      <c r="A205" s="4"/>
      <c r="B205" s="4"/>
      <c r="C205" s="4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s="3" customFormat="1" ht="12">
      <c r="A206" s="4"/>
      <c r="B206" s="4"/>
      <c r="C206" s="4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s="3" customFormat="1" ht="12">
      <c r="A207" s="4"/>
      <c r="B207" s="4"/>
      <c r="C207" s="4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s="3" customFormat="1" ht="12">
      <c r="A208" s="4"/>
      <c r="B208" s="4"/>
      <c r="C208" s="4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s="3" customFormat="1" ht="12">
      <c r="A209" s="4"/>
      <c r="B209" s="4"/>
      <c r="C209" s="4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s="3" customFormat="1" ht="12">
      <c r="A210" s="4"/>
      <c r="B210" s="4"/>
      <c r="C210" s="4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s="3" customFormat="1" ht="12">
      <c r="A211" s="4"/>
      <c r="B211" s="4"/>
      <c r="C211" s="4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s="3" customFormat="1" ht="12">
      <c r="A212" s="4"/>
      <c r="B212" s="4"/>
      <c r="C212" s="4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s="3" customFormat="1" ht="12">
      <c r="A213" s="4"/>
      <c r="B213" s="4"/>
      <c r="C213" s="4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s="3" customFormat="1" ht="12">
      <c r="A214" s="4"/>
      <c r="B214" s="4"/>
      <c r="C214" s="4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s="3" customFormat="1" ht="12">
      <c r="A215" s="4"/>
      <c r="B215" s="4"/>
      <c r="C215" s="4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s="3" customFormat="1" ht="12">
      <c r="A216" s="4"/>
      <c r="B216" s="4"/>
      <c r="C216" s="4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s="3" customFormat="1" ht="12">
      <c r="A217" s="4"/>
      <c r="B217" s="4"/>
      <c r="C217" s="4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s="3" customFormat="1" ht="12">
      <c r="A218" s="4"/>
      <c r="B218" s="4"/>
      <c r="C218" s="4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s="3" customFormat="1" ht="12">
      <c r="A219" s="4"/>
      <c r="B219" s="4"/>
      <c r="C219" s="4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s="3" customFormat="1" ht="12">
      <c r="A220" s="4"/>
      <c r="B220" s="4"/>
      <c r="C220" s="4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s="3" customFormat="1" ht="12">
      <c r="A221" s="4"/>
      <c r="B221" s="4"/>
      <c r="C221" s="4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s="3" customFormat="1" ht="12">
      <c r="A222" s="4"/>
      <c r="B222" s="4"/>
      <c r="C222" s="4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s="3" customFormat="1" ht="12">
      <c r="A223" s="4"/>
      <c r="B223" s="4"/>
      <c r="C223" s="4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s="3" customFormat="1" ht="12">
      <c r="A224" s="4"/>
      <c r="B224" s="4"/>
      <c r="C224" s="4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s="3" customFormat="1" ht="12">
      <c r="A225" s="4"/>
      <c r="B225" s="4"/>
      <c r="C225" s="4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s="3" customFormat="1" ht="12">
      <c r="A226" s="4"/>
      <c r="B226" s="4"/>
      <c r="C226" s="4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s="3" customFormat="1" ht="12">
      <c r="A227" s="4"/>
      <c r="B227" s="4"/>
      <c r="C227" s="4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s="3" customFormat="1" ht="12">
      <c r="A228" s="4"/>
      <c r="B228" s="4"/>
      <c r="C228" s="4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s="3" customFormat="1" ht="12">
      <c r="A229" s="4"/>
      <c r="B229" s="4"/>
      <c r="C229" s="4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s="3" customFormat="1" ht="12">
      <c r="A230" s="4"/>
      <c r="B230" s="4"/>
      <c r="C230" s="4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s="3" customFormat="1" ht="12">
      <c r="A231" s="4"/>
      <c r="B231" s="4"/>
      <c r="C231" s="4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s="3" customFormat="1" ht="12">
      <c r="A232" s="4"/>
      <c r="B232" s="4"/>
      <c r="C232" s="4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s="3" customFormat="1" ht="12">
      <c r="A233" s="4"/>
      <c r="B233" s="4"/>
      <c r="C233" s="4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s="3" customFormat="1" ht="12">
      <c r="A234" s="4"/>
      <c r="B234" s="4"/>
      <c r="C234" s="4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s="3" customFormat="1" ht="12">
      <c r="A235" s="4"/>
      <c r="B235" s="4"/>
      <c r="C235" s="4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s="3" customFormat="1" ht="12">
      <c r="A236" s="4"/>
      <c r="B236" s="4"/>
      <c r="C236" s="4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s="3" customFormat="1" ht="12">
      <c r="A237" s="4"/>
      <c r="B237" s="4"/>
      <c r="C237" s="4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s="3" customFormat="1" ht="12">
      <c r="A238" s="4"/>
      <c r="B238" s="4"/>
      <c r="C238" s="4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s="3" customFormat="1" ht="12">
      <c r="A239" s="4"/>
      <c r="B239" s="4"/>
      <c r="C239" s="4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s="3" customFormat="1" ht="12">
      <c r="A240" s="4"/>
      <c r="B240" s="4"/>
      <c r="C240" s="4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s="3" customFormat="1" ht="12">
      <c r="A241" s="4"/>
      <c r="B241" s="4"/>
      <c r="C241" s="4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s="3" customFormat="1" ht="12">
      <c r="A242" s="4"/>
      <c r="B242" s="4"/>
      <c r="C242" s="4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s="3" customFormat="1" ht="12">
      <c r="A243" s="4"/>
      <c r="B243" s="4"/>
      <c r="C243" s="4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s="3" customFormat="1" ht="12">
      <c r="A244" s="4"/>
      <c r="B244" s="4"/>
      <c r="C244" s="4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s="3" customFormat="1" ht="12">
      <c r="A245" s="4"/>
      <c r="B245" s="4"/>
      <c r="C245" s="4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s="3" customFormat="1" ht="12">
      <c r="A246" s="4"/>
      <c r="B246" s="4"/>
      <c r="C246" s="4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s="3" customFormat="1" ht="12">
      <c r="A247" s="4"/>
      <c r="B247" s="4"/>
      <c r="C247" s="4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s="3" customFormat="1" ht="12">
      <c r="A248" s="4"/>
      <c r="B248" s="4"/>
      <c r="C248" s="4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s="3" customFormat="1" ht="12">
      <c r="A249" s="4"/>
      <c r="B249" s="4"/>
      <c r="C249" s="4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s="3" customFormat="1" ht="12">
      <c r="A250" s="4"/>
      <c r="B250" s="4"/>
      <c r="C250" s="4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s="3" customFormat="1" ht="12">
      <c r="A251" s="4"/>
      <c r="B251" s="4"/>
      <c r="C251" s="4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s="3" customFormat="1" ht="12">
      <c r="A252" s="4"/>
      <c r="B252" s="4"/>
      <c r="C252" s="4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s="3" customFormat="1" ht="12">
      <c r="A253" s="4"/>
      <c r="B253" s="4"/>
      <c r="C253" s="4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s="3" customFormat="1" ht="12">
      <c r="A254" s="4"/>
      <c r="B254" s="4"/>
      <c r="C254" s="4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s="3" customFormat="1" ht="12">
      <c r="A255" s="4"/>
      <c r="B255" s="4"/>
      <c r="C255" s="4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s="3" customFormat="1" ht="12">
      <c r="A256" s="4"/>
      <c r="B256" s="4"/>
      <c r="C256" s="4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s="3" customFormat="1" ht="12">
      <c r="A257" s="4"/>
      <c r="B257" s="4"/>
      <c r="C257" s="4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s="3" customFormat="1" ht="12">
      <c r="A258" s="4"/>
      <c r="B258" s="4"/>
      <c r="C258" s="4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s="3" customFormat="1" ht="12">
      <c r="A259" s="4"/>
      <c r="B259" s="4"/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s="3" customFormat="1" ht="12">
      <c r="A260" s="4"/>
      <c r="B260" s="4"/>
      <c r="C260" s="4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s="3" customFormat="1" ht="12">
      <c r="A261" s="4"/>
      <c r="B261" s="4"/>
      <c r="C261" s="4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s="3" customFormat="1" ht="12">
      <c r="A262" s="4"/>
      <c r="B262" s="4"/>
      <c r="C262" s="4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s="3" customFormat="1" ht="12">
      <c r="A263" s="4"/>
      <c r="B263" s="4"/>
      <c r="C263" s="4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s="3" customFormat="1" ht="12">
      <c r="A264" s="4"/>
      <c r="B264" s="4"/>
      <c r="C264" s="4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s="3" customFormat="1" ht="12">
      <c r="A265" s="4"/>
      <c r="B265" s="4"/>
      <c r="C265" s="4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s="3" customFormat="1" ht="12">
      <c r="A266" s="4"/>
      <c r="B266" s="4"/>
      <c r="C266" s="4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s="3" customFormat="1" ht="12">
      <c r="A267" s="4"/>
      <c r="B267" s="4"/>
      <c r="C267" s="4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s="3" customFormat="1" ht="12">
      <c r="A268" s="4"/>
      <c r="B268" s="4"/>
      <c r="C268" s="4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s="3" customFormat="1" ht="12">
      <c r="A269" s="4"/>
      <c r="B269" s="4"/>
      <c r="C269" s="4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s="3" customFormat="1" ht="12">
      <c r="A270" s="4"/>
      <c r="B270" s="4"/>
      <c r="C270" s="4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s="3" customFormat="1" ht="12">
      <c r="A271" s="4"/>
      <c r="B271" s="4"/>
      <c r="C271" s="4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s="3" customFormat="1" ht="12">
      <c r="A272" s="4"/>
      <c r="B272" s="4"/>
      <c r="C272" s="4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s="3" customFormat="1" ht="12">
      <c r="A273" s="4"/>
      <c r="B273" s="4"/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s="3" customFormat="1" ht="12">
      <c r="A274" s="4"/>
      <c r="B274" s="4"/>
      <c r="C274" s="4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s="3" customFormat="1" ht="12">
      <c r="A275" s="4"/>
      <c r="B275" s="4"/>
      <c r="C275" s="4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s="3" customFormat="1" ht="12">
      <c r="A276" s="4"/>
      <c r="B276" s="4"/>
      <c r="C276" s="4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s="3" customFormat="1" ht="12">
      <c r="A277" s="4"/>
      <c r="B277" s="4"/>
      <c r="C277" s="4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s="3" customFormat="1" ht="12">
      <c r="A278" s="4"/>
      <c r="B278" s="4"/>
      <c r="C278" s="4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s="3" customFormat="1" ht="12">
      <c r="A279" s="4"/>
      <c r="B279" s="4"/>
      <c r="C279" s="4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s="3" customFormat="1" ht="12">
      <c r="A280" s="4"/>
      <c r="B280" s="4"/>
      <c r="C280" s="4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s="3" customFormat="1" ht="12">
      <c r="A281" s="4"/>
      <c r="B281" s="4"/>
      <c r="C281" s="4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s="3" customFormat="1" ht="12">
      <c r="A282" s="4"/>
      <c r="B282" s="4"/>
      <c r="C282" s="4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s="3" customFormat="1" ht="12">
      <c r="A283" s="4"/>
      <c r="B283" s="4"/>
      <c r="C283" s="4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s="3" customFormat="1" ht="12">
      <c r="A284" s="4"/>
      <c r="B284" s="4"/>
      <c r="C284" s="4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s="3" customFormat="1" ht="12">
      <c r="A285" s="4"/>
      <c r="B285" s="4"/>
      <c r="C285" s="4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s="3" customFormat="1" ht="12">
      <c r="A286" s="4"/>
      <c r="B286" s="4"/>
      <c r="C286" s="4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s="3" customFormat="1" ht="12">
      <c r="A287" s="4"/>
      <c r="B287" s="4"/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s="3" customFormat="1" ht="12">
      <c r="A288" s="4"/>
      <c r="B288" s="4"/>
      <c r="C288" s="4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s="3" customFormat="1" ht="12">
      <c r="A289" s="4"/>
      <c r="B289" s="4"/>
      <c r="C289" s="4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s="3" customFormat="1" ht="12">
      <c r="A290" s="4"/>
      <c r="B290" s="4"/>
      <c r="C290" s="4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s="3" customFormat="1" ht="12">
      <c r="A291" s="4"/>
      <c r="B291" s="4"/>
      <c r="C291" s="4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s="3" customFormat="1" ht="12">
      <c r="A292" s="4"/>
      <c r="B292" s="4"/>
      <c r="C292" s="4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s="3" customFormat="1" ht="12">
      <c r="A293" s="4"/>
      <c r="B293" s="4"/>
      <c r="C293" s="4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s="3" customFormat="1" ht="12">
      <c r="A294" s="4"/>
      <c r="B294" s="4"/>
      <c r="C294" s="4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s="3" customFormat="1" ht="12">
      <c r="A295" s="4"/>
      <c r="B295" s="4"/>
      <c r="C295" s="4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s="3" customFormat="1" ht="12">
      <c r="A296" s="4"/>
      <c r="B296" s="4"/>
      <c r="C296" s="4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s="3" customFormat="1" ht="12">
      <c r="A297" s="4"/>
      <c r="B297" s="4"/>
      <c r="C297" s="4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s="3" customFormat="1" ht="12">
      <c r="A298" s="4"/>
      <c r="B298" s="4"/>
      <c r="C298" s="4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s="3" customFormat="1" ht="12">
      <c r="A299" s="4"/>
      <c r="B299" s="4"/>
      <c r="C299" s="4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s="3" customFormat="1" ht="12">
      <c r="A300" s="4"/>
      <c r="B300" s="4"/>
      <c r="C300" s="4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s="3" customFormat="1" ht="12">
      <c r="A301" s="4"/>
      <c r="B301" s="4"/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s="3" customFormat="1" ht="12">
      <c r="A302" s="4"/>
      <c r="B302" s="4"/>
      <c r="C302" s="4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s="3" customFormat="1" ht="12">
      <c r="A303" s="4"/>
      <c r="B303" s="4"/>
      <c r="C303" s="4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s="3" customFormat="1" ht="12">
      <c r="A304" s="4"/>
      <c r="B304" s="4"/>
      <c r="C304" s="4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s="3" customFormat="1" ht="12">
      <c r="A305" s="4"/>
      <c r="B305" s="4"/>
      <c r="C305" s="4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s="3" customFormat="1" ht="12">
      <c r="A306" s="4"/>
      <c r="B306" s="4"/>
      <c r="C306" s="4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s="3" customFormat="1" ht="12">
      <c r="A307" s="4"/>
      <c r="B307" s="4"/>
      <c r="C307" s="4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s="3" customFormat="1" ht="12">
      <c r="A308" s="4"/>
      <c r="B308" s="4"/>
      <c r="C308" s="4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s="3" customFormat="1" ht="12">
      <c r="A309" s="4"/>
      <c r="B309" s="4"/>
      <c r="C309" s="4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s="3" customFormat="1" ht="12">
      <c r="A310" s="4"/>
      <c r="B310" s="4"/>
      <c r="C310" s="4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s="3" customFormat="1" ht="12">
      <c r="A311" s="4"/>
      <c r="B311" s="4"/>
      <c r="C311" s="4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s="3" customFormat="1" ht="12">
      <c r="A312" s="4"/>
      <c r="B312" s="4"/>
      <c r="C312" s="4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s="3" customFormat="1" ht="12">
      <c r="A313" s="4"/>
      <c r="B313" s="4"/>
      <c r="C313" s="4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s="3" customFormat="1" ht="12">
      <c r="A314" s="4"/>
      <c r="B314" s="4"/>
      <c r="C314" s="4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s="3" customFormat="1" ht="12">
      <c r="A315" s="4"/>
      <c r="B315" s="4"/>
      <c r="C315" s="4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s="3" customFormat="1" ht="12">
      <c r="A316" s="4"/>
      <c r="B316" s="4"/>
      <c r="C316" s="4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s="3" customFormat="1" ht="12">
      <c r="A317" s="4"/>
      <c r="B317" s="4"/>
      <c r="C317" s="4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s="3" customFormat="1" ht="12">
      <c r="A318" s="4"/>
      <c r="B318" s="4"/>
      <c r="C318" s="4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s="3" customFormat="1" ht="12">
      <c r="A319" s="4"/>
      <c r="B319" s="4"/>
      <c r="C319" s="4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s="3" customFormat="1" ht="12">
      <c r="A320" s="4"/>
      <c r="B320" s="4"/>
      <c r="C320" s="4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s="3" customFormat="1" ht="12">
      <c r="A321" s="4"/>
      <c r="B321" s="4"/>
      <c r="C321" s="4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s="3" customFormat="1" ht="12">
      <c r="A322" s="4"/>
      <c r="B322" s="4"/>
      <c r="C322" s="4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s="3" customFormat="1" ht="12">
      <c r="A323" s="4"/>
      <c r="B323" s="4"/>
      <c r="C323" s="4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s="3" customFormat="1" ht="12">
      <c r="A324" s="4"/>
      <c r="B324" s="4"/>
      <c r="C324" s="4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s="3" customFormat="1" ht="12">
      <c r="A325" s="4"/>
      <c r="B325" s="4"/>
      <c r="C325" s="4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s="3" customFormat="1" ht="12">
      <c r="A326" s="4"/>
      <c r="B326" s="4"/>
      <c r="C326" s="4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s="3" customFormat="1" ht="12">
      <c r="A327" s="4"/>
      <c r="B327" s="4"/>
      <c r="C327" s="4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s="3" customFormat="1" ht="12">
      <c r="A328" s="4"/>
      <c r="B328" s="4"/>
      <c r="C328" s="4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s="3" customFormat="1" ht="12">
      <c r="A329" s="4"/>
      <c r="B329" s="4"/>
      <c r="C329" s="4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s="3" customFormat="1" ht="12">
      <c r="A330" s="4"/>
      <c r="B330" s="4"/>
      <c r="C330" s="4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s="3" customFormat="1" ht="12">
      <c r="A331" s="4"/>
      <c r="B331" s="4"/>
      <c r="C331" s="4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s="3" customFormat="1" ht="12">
      <c r="A332" s="4"/>
      <c r="B332" s="4"/>
      <c r="C332" s="4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s="3" customFormat="1" ht="12">
      <c r="A333" s="4"/>
      <c r="B333" s="4"/>
      <c r="C333" s="4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s="3" customFormat="1" ht="12">
      <c r="A334" s="4"/>
      <c r="B334" s="4"/>
      <c r="C334" s="4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s="3" customFormat="1" ht="12">
      <c r="A335" s="4"/>
      <c r="B335" s="4"/>
      <c r="C335" s="4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s="3" customFormat="1" ht="12">
      <c r="A336" s="4"/>
      <c r="B336" s="4"/>
      <c r="C336" s="4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s="3" customFormat="1" ht="12">
      <c r="A337" s="4"/>
      <c r="B337" s="4"/>
      <c r="C337" s="4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s="3" customFormat="1" ht="12">
      <c r="A338" s="4"/>
      <c r="B338" s="4"/>
      <c r="C338" s="4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s="3" customFormat="1" ht="12">
      <c r="A339" s="4"/>
      <c r="B339" s="4"/>
      <c r="C339" s="4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s="3" customFormat="1" ht="12">
      <c r="A340" s="4"/>
      <c r="B340" s="4"/>
      <c r="C340" s="4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s="3" customFormat="1" ht="12">
      <c r="A341" s="4"/>
      <c r="B341" s="4"/>
      <c r="C341" s="4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s="3" customFormat="1" ht="12">
      <c r="A342" s="4"/>
      <c r="B342" s="4"/>
      <c r="C342" s="4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s="3" customFormat="1" ht="12">
      <c r="A343" s="4"/>
      <c r="B343" s="4"/>
      <c r="C343" s="4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s="3" customFormat="1" ht="12">
      <c r="A344" s="4"/>
      <c r="B344" s="4"/>
      <c r="C344" s="4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s="3" customFormat="1" ht="12">
      <c r="A345" s="4"/>
      <c r="B345" s="4"/>
      <c r="C345" s="4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s="3" customFormat="1" ht="12">
      <c r="A346" s="4"/>
      <c r="B346" s="4"/>
      <c r="C346" s="4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s="3" customFormat="1" ht="12">
      <c r="A347" s="4"/>
      <c r="B347" s="4"/>
      <c r="C347" s="4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s="3" customFormat="1" ht="12">
      <c r="A348" s="4"/>
      <c r="B348" s="4"/>
      <c r="C348" s="4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s="3" customFormat="1" ht="12">
      <c r="A349" s="4"/>
      <c r="B349" s="4"/>
      <c r="C349" s="4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s="3" customFormat="1" ht="12">
      <c r="A350" s="4"/>
      <c r="B350" s="4"/>
      <c r="C350" s="4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s="3" customFormat="1" ht="12">
      <c r="A351" s="4"/>
      <c r="B351" s="4"/>
      <c r="C351" s="4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s="3" customFormat="1" ht="12">
      <c r="A352" s="4"/>
      <c r="B352" s="4"/>
      <c r="C352" s="4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s="3" customFormat="1" ht="12">
      <c r="A353" s="4"/>
      <c r="B353" s="4"/>
      <c r="C353" s="4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s="3" customFormat="1" ht="12">
      <c r="A354" s="4"/>
      <c r="B354" s="4"/>
      <c r="C354" s="4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s="3" customFormat="1" ht="12">
      <c r="A355" s="4"/>
      <c r="B355" s="4"/>
      <c r="C355" s="4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s="3" customFormat="1" ht="12">
      <c r="A356" s="4"/>
      <c r="B356" s="4"/>
      <c r="C356" s="4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s="3" customFormat="1" ht="12">
      <c r="A357" s="4"/>
      <c r="B357" s="4"/>
      <c r="C357" s="4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s="3" customFormat="1" ht="12">
      <c r="A358" s="4"/>
      <c r="B358" s="4"/>
      <c r="C358" s="4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s="3" customFormat="1" ht="12">
      <c r="A359" s="4"/>
      <c r="B359" s="4"/>
      <c r="C359" s="4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s="3" customFormat="1" ht="12">
      <c r="A360" s="4"/>
      <c r="B360" s="4"/>
      <c r="C360" s="4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s="3" customFormat="1" ht="12">
      <c r="A361" s="4"/>
      <c r="B361" s="4"/>
      <c r="C361" s="4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s="3" customFormat="1" ht="12">
      <c r="A362" s="4"/>
      <c r="B362" s="4"/>
      <c r="C362" s="4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s="3" customFormat="1" ht="12">
      <c r="A363" s="4"/>
      <c r="B363" s="4"/>
      <c r="C363" s="4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s="3" customFormat="1" ht="12">
      <c r="A364" s="4"/>
      <c r="B364" s="4"/>
      <c r="C364" s="4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s="3" customFormat="1" ht="12">
      <c r="A365" s="4"/>
      <c r="B365" s="4"/>
      <c r="C365" s="4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s="3" customFormat="1" ht="12">
      <c r="A366" s="4"/>
      <c r="B366" s="4"/>
      <c r="C366" s="4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s="3" customFormat="1" ht="12">
      <c r="A367" s="4"/>
      <c r="B367" s="4"/>
      <c r="C367" s="4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s="3" customFormat="1" ht="12">
      <c r="A368" s="4"/>
      <c r="B368" s="4"/>
      <c r="C368" s="4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s="3" customFormat="1" ht="12">
      <c r="A369" s="4"/>
      <c r="B369" s="4"/>
      <c r="C369" s="4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s="3" customFormat="1" ht="12">
      <c r="A370" s="4"/>
      <c r="B370" s="4"/>
      <c r="C370" s="4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s="3" customFormat="1" ht="12">
      <c r="A371" s="4"/>
      <c r="B371" s="4"/>
      <c r="C371" s="4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s="3" customFormat="1" ht="12">
      <c r="A372" s="4"/>
      <c r="B372" s="4"/>
      <c r="C372" s="4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s="3" customFormat="1" ht="12">
      <c r="A373" s="4"/>
      <c r="B373" s="4"/>
      <c r="C373" s="4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s="3" customFormat="1" ht="12">
      <c r="A374" s="4"/>
      <c r="B374" s="4"/>
      <c r="C374" s="4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s="3" customFormat="1" ht="12">
      <c r="A375" s="4"/>
      <c r="B375" s="4"/>
      <c r="C375" s="4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s="3" customFormat="1" ht="12">
      <c r="A376" s="4"/>
      <c r="B376" s="4"/>
      <c r="C376" s="4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s="3" customFormat="1" ht="12">
      <c r="A377" s="4"/>
      <c r="B377" s="4"/>
      <c r="C377" s="4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s="3" customFormat="1" ht="12">
      <c r="A378" s="4"/>
      <c r="B378" s="4"/>
      <c r="C378" s="4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s="3" customFormat="1" ht="12">
      <c r="A379" s="4"/>
      <c r="B379" s="4"/>
      <c r="C379" s="4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s="3" customFormat="1" ht="12">
      <c r="A380" s="4"/>
      <c r="B380" s="4"/>
      <c r="C380" s="4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s="3" customFormat="1" ht="12">
      <c r="A381" s="4"/>
      <c r="B381" s="4"/>
      <c r="C381" s="4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s="3" customFormat="1" ht="12">
      <c r="A382" s="4"/>
      <c r="B382" s="4"/>
      <c r="C382" s="4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s="3" customFormat="1" ht="12">
      <c r="A383" s="4"/>
      <c r="B383" s="4"/>
      <c r="C383" s="4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s="3" customFormat="1" ht="12">
      <c r="A384" s="4"/>
      <c r="B384" s="4"/>
      <c r="C384" s="4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s="3" customFormat="1" ht="12">
      <c r="A385" s="4"/>
      <c r="B385" s="4"/>
      <c r="C385" s="4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s="3" customFormat="1" ht="12">
      <c r="A386" s="4"/>
      <c r="B386" s="4"/>
      <c r="C386" s="4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s="3" customFormat="1" ht="12">
      <c r="A387" s="4"/>
      <c r="B387" s="4"/>
      <c r="C387" s="4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s="3" customFormat="1" ht="12">
      <c r="A388" s="4"/>
      <c r="B388" s="4"/>
      <c r="C388" s="4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s="3" customFormat="1" ht="12">
      <c r="A389" s="4"/>
      <c r="B389" s="4"/>
      <c r="C389" s="4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s="3" customFormat="1" ht="12">
      <c r="A390" s="4"/>
      <c r="B390" s="4"/>
      <c r="C390" s="4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s="3" customFormat="1" ht="12">
      <c r="A391" s="4"/>
      <c r="B391" s="4"/>
      <c r="C391" s="4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s="3" customFormat="1" ht="12">
      <c r="A392" s="4"/>
      <c r="B392" s="4"/>
      <c r="C392" s="4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s="3" customFormat="1" ht="12">
      <c r="A393" s="4"/>
      <c r="B393" s="4"/>
      <c r="C393" s="4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s="3" customFormat="1" ht="12">
      <c r="A394" s="4"/>
      <c r="B394" s="4"/>
      <c r="C394" s="4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s="3" customFormat="1" ht="12">
      <c r="A395" s="4"/>
      <c r="B395" s="4"/>
      <c r="C395" s="4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s="3" customFormat="1" ht="12">
      <c r="A396" s="4"/>
      <c r="B396" s="4"/>
      <c r="C396" s="4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s="3" customFormat="1" ht="12">
      <c r="A397" s="4"/>
      <c r="B397" s="4"/>
      <c r="C397" s="4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s="3" customFormat="1" ht="12">
      <c r="A398" s="4"/>
      <c r="B398" s="4"/>
      <c r="C398" s="4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s="3" customFormat="1" ht="12">
      <c r="A399" s="4"/>
      <c r="B399" s="4"/>
      <c r="C399" s="4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s="3" customFormat="1" ht="12">
      <c r="A400" s="4"/>
      <c r="B400" s="4"/>
      <c r="C400" s="4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s="3" customFormat="1" ht="12">
      <c r="A401" s="4"/>
      <c r="B401" s="4"/>
      <c r="C401" s="4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s="3" customFormat="1" ht="12">
      <c r="A402" s="4"/>
      <c r="B402" s="4"/>
      <c r="C402" s="4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s="3" customFormat="1" ht="12">
      <c r="A403" s="4"/>
      <c r="B403" s="4"/>
      <c r="C403" s="4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s="3" customFormat="1" ht="12">
      <c r="A404" s="4"/>
      <c r="B404" s="4"/>
      <c r="C404" s="4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s="3" customFormat="1" ht="12">
      <c r="A405" s="4"/>
      <c r="B405" s="4"/>
      <c r="C405" s="4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s="3" customFormat="1" ht="12">
      <c r="A406" s="4"/>
      <c r="B406" s="4"/>
      <c r="C406" s="4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s="3" customFormat="1" ht="12">
      <c r="A407" s="4"/>
      <c r="B407" s="4"/>
      <c r="C407" s="4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s="3" customFormat="1" ht="12">
      <c r="A408" s="4"/>
      <c r="B408" s="4"/>
      <c r="C408" s="4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s="3" customFormat="1" ht="12">
      <c r="A409" s="4"/>
      <c r="B409" s="4"/>
      <c r="C409" s="4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s="3" customFormat="1" ht="12">
      <c r="A410" s="4"/>
      <c r="B410" s="4"/>
      <c r="C410" s="4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s="3" customFormat="1" ht="12">
      <c r="A411" s="4"/>
      <c r="B411" s="4"/>
      <c r="C411" s="4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s="3" customFormat="1" ht="12">
      <c r="A412" s="4"/>
      <c r="B412" s="4"/>
      <c r="C412" s="4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s="3" customFormat="1" ht="12">
      <c r="A413" s="4"/>
      <c r="B413" s="4"/>
      <c r="C413" s="4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s="3" customFormat="1" ht="12">
      <c r="A414" s="4"/>
      <c r="B414" s="4"/>
      <c r="C414" s="4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s="3" customFormat="1" ht="12">
      <c r="A415" s="4"/>
      <c r="B415" s="4"/>
      <c r="C415" s="4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s="3" customFormat="1" ht="12">
      <c r="A416" s="4"/>
      <c r="B416" s="4"/>
      <c r="C416" s="4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s="3" customFormat="1" ht="12">
      <c r="A417" s="4"/>
      <c r="B417" s="4"/>
      <c r="C417" s="4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s="3" customFormat="1" ht="12">
      <c r="A418" s="4"/>
      <c r="B418" s="4"/>
      <c r="C418" s="4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s="3" customFormat="1" ht="12">
      <c r="A419" s="4"/>
      <c r="B419" s="4"/>
      <c r="C419" s="4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s="3" customFormat="1" ht="12">
      <c r="A420" s="4"/>
      <c r="B420" s="4"/>
      <c r="C420" s="4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s="3" customFormat="1" ht="12">
      <c r="A421" s="4"/>
      <c r="B421" s="4"/>
      <c r="C421" s="4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s="3" customFormat="1" ht="12">
      <c r="A422" s="4"/>
      <c r="B422" s="4"/>
      <c r="C422" s="4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s="3" customFormat="1" ht="12">
      <c r="A423" s="4"/>
      <c r="B423" s="4"/>
      <c r="C423" s="4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s="3" customFormat="1" ht="12">
      <c r="A424" s="4"/>
      <c r="B424" s="4"/>
      <c r="C424" s="4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s="3" customFormat="1" ht="12">
      <c r="A425" s="4"/>
      <c r="B425" s="4"/>
      <c r="C425" s="4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s="3" customFormat="1" ht="12">
      <c r="A426" s="4"/>
      <c r="B426" s="4"/>
      <c r="C426" s="4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s="3" customFormat="1" ht="12">
      <c r="A427" s="4"/>
      <c r="B427" s="4"/>
      <c r="C427" s="4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s="3" customFormat="1" ht="12">
      <c r="A428" s="4"/>
      <c r="B428" s="4"/>
      <c r="C428" s="4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s="3" customFormat="1" ht="12">
      <c r="A429" s="4"/>
      <c r="B429" s="4"/>
      <c r="C429" s="4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s="3" customFormat="1" ht="12">
      <c r="A430" s="4"/>
      <c r="B430" s="4"/>
      <c r="C430" s="4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s="3" customFormat="1" ht="12">
      <c r="A431" s="4"/>
      <c r="B431" s="4"/>
      <c r="C431" s="4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s="3" customFormat="1" ht="12">
      <c r="A432" s="4"/>
      <c r="B432" s="4"/>
      <c r="C432" s="4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s="3" customFormat="1" ht="12">
      <c r="A433" s="4"/>
      <c r="B433" s="4"/>
      <c r="C433" s="4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s="3" customFormat="1" ht="12">
      <c r="A434" s="4"/>
      <c r="B434" s="4"/>
      <c r="C434" s="4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s="3" customFormat="1" ht="12">
      <c r="A435" s="4"/>
      <c r="B435" s="4"/>
      <c r="C435" s="4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s="3" customFormat="1" ht="12">
      <c r="A436" s="4"/>
      <c r="B436" s="4"/>
      <c r="C436" s="4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s="3" customFormat="1" ht="12">
      <c r="A437" s="4"/>
      <c r="B437" s="4"/>
      <c r="C437" s="4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s="3" customFormat="1" ht="12">
      <c r="A438" s="4"/>
      <c r="B438" s="4"/>
      <c r="C438" s="4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s="3" customFormat="1" ht="12">
      <c r="A439" s="4"/>
      <c r="B439" s="4"/>
      <c r="C439" s="4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s="3" customFormat="1" ht="12">
      <c r="A440" s="4"/>
      <c r="B440" s="4"/>
      <c r="C440" s="4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s="3" customFormat="1" ht="12">
      <c r="A441" s="4"/>
      <c r="B441" s="4"/>
      <c r="C441" s="4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s="3" customFormat="1" ht="12">
      <c r="A442" s="4"/>
      <c r="B442" s="4"/>
      <c r="C442" s="4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s="3" customFormat="1" ht="12">
      <c r="A443" s="4"/>
      <c r="B443" s="4"/>
      <c r="C443" s="4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s="3" customFormat="1" ht="12">
      <c r="A444" s="4"/>
      <c r="B444" s="4"/>
      <c r="C444" s="4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s="3" customFormat="1" ht="12">
      <c r="A445" s="4"/>
      <c r="B445" s="4"/>
      <c r="C445" s="4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s="3" customFormat="1" ht="12">
      <c r="A446" s="4"/>
      <c r="B446" s="4"/>
      <c r="C446" s="4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s="3" customFormat="1" ht="12">
      <c r="A447" s="4"/>
      <c r="B447" s="4"/>
      <c r="C447" s="4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s="3" customFormat="1" ht="12">
      <c r="A448" s="4"/>
      <c r="B448" s="4"/>
      <c r="C448" s="4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s="3" customFormat="1" ht="12">
      <c r="A449" s="4"/>
      <c r="B449" s="4"/>
      <c r="C449" s="4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s="3" customFormat="1" ht="12">
      <c r="A450" s="4"/>
      <c r="B450" s="4"/>
      <c r="C450" s="4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s="3" customFormat="1" ht="12">
      <c r="A451" s="4"/>
      <c r="B451" s="4"/>
      <c r="C451" s="4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s="3" customFormat="1" ht="12">
      <c r="A452" s="4"/>
      <c r="B452" s="4"/>
      <c r="C452" s="4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s="3" customFormat="1" ht="12">
      <c r="A453" s="4"/>
      <c r="B453" s="4"/>
      <c r="C453" s="4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s="3" customFormat="1" ht="12">
      <c r="A454" s="4"/>
      <c r="B454" s="4"/>
      <c r="C454" s="4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s="3" customFormat="1" ht="12">
      <c r="A455" s="4"/>
      <c r="B455" s="4"/>
      <c r="C455" s="4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s="3" customFormat="1" ht="12">
      <c r="A456" s="4"/>
      <c r="B456" s="4"/>
      <c r="C456" s="4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s="3" customFormat="1" ht="12">
      <c r="A457" s="4"/>
      <c r="B457" s="4"/>
      <c r="C457" s="4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s="3" customFormat="1" ht="12">
      <c r="A458" s="4"/>
      <c r="B458" s="4"/>
      <c r="C458" s="4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s="3" customFormat="1" ht="12">
      <c r="A459" s="4"/>
      <c r="B459" s="4"/>
      <c r="C459" s="4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s="3" customFormat="1" ht="12">
      <c r="A460" s="4"/>
      <c r="B460" s="4"/>
      <c r="C460" s="4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s="3" customFormat="1" ht="12">
      <c r="A461" s="4"/>
      <c r="B461" s="4"/>
      <c r="C461" s="4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s="3" customFormat="1" ht="12">
      <c r="A462" s="4"/>
      <c r="B462" s="4"/>
      <c r="C462" s="4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s="3" customFormat="1" ht="12">
      <c r="A463" s="4"/>
      <c r="B463" s="4"/>
      <c r="C463" s="4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s="3" customFormat="1" ht="12">
      <c r="A464" s="4"/>
      <c r="B464" s="4"/>
      <c r="C464" s="4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s="3" customFormat="1" ht="12">
      <c r="A465" s="4"/>
      <c r="B465" s="4"/>
      <c r="C465" s="4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s="3" customFormat="1" ht="12">
      <c r="A466" s="4"/>
      <c r="B466" s="4"/>
      <c r="C466" s="4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s="3" customFormat="1" ht="12">
      <c r="A467" s="4"/>
      <c r="B467" s="4"/>
      <c r="C467" s="4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s="3" customFormat="1" ht="12">
      <c r="A468" s="4"/>
      <c r="B468" s="4"/>
      <c r="C468" s="4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s="3" customFormat="1" ht="12">
      <c r="A469" s="4"/>
      <c r="B469" s="4"/>
      <c r="C469" s="4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s="3" customFormat="1" ht="12">
      <c r="A470" s="4"/>
      <c r="B470" s="4"/>
      <c r="C470" s="4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s="3" customFormat="1" ht="12">
      <c r="A471" s="4"/>
      <c r="B471" s="4"/>
      <c r="C471" s="4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s="3" customFormat="1" ht="12">
      <c r="A472" s="4"/>
      <c r="B472" s="4"/>
      <c r="C472" s="4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s="3" customFormat="1" ht="12">
      <c r="A473" s="4"/>
      <c r="B473" s="4"/>
      <c r="C473" s="4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s="3" customFormat="1" ht="12">
      <c r="A474" s="4"/>
      <c r="B474" s="4"/>
      <c r="C474" s="4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s="3" customFormat="1" ht="12">
      <c r="A475" s="4"/>
      <c r="B475" s="4"/>
      <c r="C475" s="4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s="3" customFormat="1" ht="12">
      <c r="A476" s="4"/>
      <c r="B476" s="4"/>
      <c r="C476" s="4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s="3" customFormat="1" ht="12">
      <c r="A477" s="4"/>
      <c r="B477" s="4"/>
      <c r="C477" s="4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s="3" customFormat="1" ht="12">
      <c r="A478" s="4"/>
      <c r="B478" s="4"/>
      <c r="C478" s="4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s="3" customFormat="1" ht="12">
      <c r="A479" s="4"/>
      <c r="B479" s="4"/>
      <c r="C479" s="4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s="3" customFormat="1" ht="12">
      <c r="A480" s="4"/>
      <c r="B480" s="4"/>
      <c r="C480" s="4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s="3" customFormat="1" ht="12">
      <c r="A481" s="4"/>
      <c r="B481" s="4"/>
      <c r="C481" s="4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s="3" customFormat="1" ht="12">
      <c r="A482" s="4"/>
      <c r="B482" s="4"/>
      <c r="C482" s="4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s="3" customFormat="1" ht="12">
      <c r="A483" s="4"/>
      <c r="B483" s="4"/>
      <c r="C483" s="4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s="3" customFormat="1" ht="12">
      <c r="A484" s="4"/>
      <c r="B484" s="4"/>
      <c r="C484" s="4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s="3" customFormat="1" ht="12">
      <c r="A485" s="4"/>
      <c r="B485" s="4"/>
      <c r="C485" s="4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s="3" customFormat="1" ht="12">
      <c r="A486" s="4"/>
      <c r="B486" s="4"/>
      <c r="C486" s="4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s="3" customFormat="1" ht="12">
      <c r="A487" s="4"/>
      <c r="B487" s="4"/>
      <c r="C487" s="4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s="3" customFormat="1" ht="12">
      <c r="A488" s="4"/>
      <c r="B488" s="4"/>
      <c r="C488" s="4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s="3" customFormat="1" ht="12">
      <c r="A489" s="4"/>
      <c r="B489" s="4"/>
      <c r="C489" s="4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s="3" customFormat="1" ht="12">
      <c r="A490" s="4"/>
      <c r="B490" s="4"/>
      <c r="C490" s="4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s="3" customFormat="1" ht="12">
      <c r="A491" s="4"/>
      <c r="B491" s="4"/>
      <c r="C491" s="4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s="3" customFormat="1" ht="12">
      <c r="A492" s="4"/>
      <c r="B492" s="4"/>
      <c r="C492" s="4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s="3" customFormat="1" ht="12">
      <c r="A493" s="4"/>
      <c r="B493" s="4"/>
      <c r="C493" s="4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s="3" customFormat="1" ht="12">
      <c r="A494" s="4"/>
      <c r="B494" s="4"/>
      <c r="C494" s="4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s="3" customFormat="1" ht="12">
      <c r="A495" s="4"/>
      <c r="B495" s="4"/>
      <c r="C495" s="4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s="3" customFormat="1" ht="12">
      <c r="A496" s="4"/>
      <c r="B496" s="4"/>
      <c r="C496" s="4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s="3" customFormat="1" ht="12">
      <c r="A497" s="4"/>
      <c r="B497" s="4"/>
      <c r="C497" s="4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s="3" customFormat="1" ht="12">
      <c r="A498" s="4"/>
      <c r="B498" s="4"/>
      <c r="C498" s="4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s="3" customFormat="1" ht="12">
      <c r="A499" s="4"/>
      <c r="B499" s="4"/>
      <c r="C499" s="4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s="3" customFormat="1" ht="12">
      <c r="A500" s="4"/>
      <c r="B500" s="4"/>
      <c r="C500" s="4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s="3" customFormat="1" ht="12">
      <c r="A501" s="4"/>
      <c r="B501" s="4"/>
      <c r="C501" s="4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s="3" customFormat="1" ht="12">
      <c r="A502" s="4"/>
      <c r="B502" s="4"/>
      <c r="C502" s="4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s="3" customFormat="1" ht="12">
      <c r="A503" s="4"/>
      <c r="B503" s="4"/>
      <c r="C503" s="4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s="3" customFormat="1" ht="12">
      <c r="A504" s="4"/>
      <c r="B504" s="4"/>
      <c r="C504" s="4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s="3" customFormat="1" ht="12">
      <c r="A505" s="4"/>
      <c r="B505" s="4"/>
      <c r="C505" s="4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s="3" customFormat="1" ht="12">
      <c r="A506" s="4"/>
      <c r="B506" s="4"/>
      <c r="C506" s="4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s="3" customFormat="1" ht="12">
      <c r="A507" s="4"/>
      <c r="B507" s="4"/>
      <c r="C507" s="4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s="3" customFormat="1" ht="12">
      <c r="A508" s="4"/>
      <c r="B508" s="4"/>
      <c r="C508" s="4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s="3" customFormat="1" ht="12">
      <c r="A509" s="4"/>
      <c r="B509" s="4"/>
      <c r="C509" s="4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s="3" customFormat="1" ht="12">
      <c r="A510" s="4"/>
      <c r="B510" s="4"/>
      <c r="C510" s="4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s="3" customFormat="1" ht="12">
      <c r="A511" s="4"/>
      <c r="B511" s="4"/>
      <c r="C511" s="4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s="3" customFormat="1" ht="12">
      <c r="A512" s="4"/>
      <c r="B512" s="4"/>
      <c r="C512" s="4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s="3" customFormat="1" ht="12">
      <c r="A513" s="4"/>
      <c r="B513" s="4"/>
      <c r="C513" s="4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s="3" customFormat="1" ht="12">
      <c r="A514" s="4"/>
      <c r="B514" s="4"/>
      <c r="C514" s="4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s="3" customFormat="1" ht="12">
      <c r="A515" s="4"/>
      <c r="B515" s="4"/>
      <c r="C515" s="4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s="3" customFormat="1" ht="12">
      <c r="A516" s="4"/>
      <c r="B516" s="4"/>
      <c r="C516" s="4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s="3" customFormat="1" ht="12">
      <c r="A517" s="4"/>
      <c r="B517" s="4"/>
      <c r="C517" s="4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s="3" customFormat="1" ht="12">
      <c r="A518" s="4"/>
      <c r="B518" s="4"/>
      <c r="C518" s="4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s="3" customFormat="1" ht="12">
      <c r="A519" s="4"/>
      <c r="B519" s="4"/>
      <c r="C519" s="4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s="3" customFormat="1" ht="12">
      <c r="A520" s="4"/>
      <c r="B520" s="4"/>
      <c r="C520" s="4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s="3" customFormat="1" ht="12">
      <c r="A521" s="4"/>
      <c r="B521" s="4"/>
      <c r="C521" s="4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s="3" customFormat="1" ht="12">
      <c r="A522" s="4"/>
      <c r="B522" s="4"/>
      <c r="C522" s="4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s="3" customFormat="1" ht="12">
      <c r="A523" s="4"/>
      <c r="B523" s="4"/>
      <c r="C523" s="4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s="3" customFormat="1" ht="12">
      <c r="A524" s="4"/>
      <c r="B524" s="4"/>
      <c r="C524" s="4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s="3" customFormat="1" ht="12">
      <c r="A525" s="4"/>
      <c r="B525" s="4"/>
      <c r="C525" s="4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s="3" customFormat="1" ht="12">
      <c r="A526" s="4"/>
      <c r="B526" s="4"/>
      <c r="C526" s="4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s="3" customFormat="1" ht="12">
      <c r="A527" s="4"/>
      <c r="B527" s="4"/>
      <c r="C527" s="4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s="3" customFormat="1" ht="12">
      <c r="A528" s="4"/>
      <c r="B528" s="4"/>
      <c r="C528" s="4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s="3" customFormat="1" ht="12">
      <c r="A529" s="4"/>
      <c r="B529" s="4"/>
      <c r="C529" s="4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s="3" customFormat="1" ht="12">
      <c r="A530" s="4"/>
      <c r="B530" s="4"/>
      <c r="C530" s="4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s="3" customFormat="1" ht="12">
      <c r="A531" s="4"/>
      <c r="B531" s="4"/>
      <c r="C531" s="4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s="3" customFormat="1" ht="12">
      <c r="A532" s="4"/>
      <c r="B532" s="4"/>
      <c r="C532" s="4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s="3" customFormat="1" ht="12">
      <c r="A533" s="4"/>
      <c r="B533" s="4"/>
      <c r="C533" s="4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s="3" customFormat="1" ht="12">
      <c r="A534" s="4"/>
      <c r="B534" s="4"/>
      <c r="C534" s="4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s="3" customFormat="1" ht="12">
      <c r="A535" s="4"/>
      <c r="B535" s="4"/>
      <c r="C535" s="4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s="3" customFormat="1" ht="12">
      <c r="A536" s="4"/>
      <c r="B536" s="4"/>
      <c r="C536" s="4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s="3" customFormat="1" ht="12">
      <c r="A537" s="4"/>
      <c r="B537" s="4"/>
      <c r="C537" s="4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s="3" customFormat="1" ht="12">
      <c r="A538" s="4"/>
      <c r="B538" s="4"/>
      <c r="C538" s="4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s="3" customFormat="1" ht="12">
      <c r="A539" s="4"/>
      <c r="B539" s="4"/>
      <c r="C539" s="4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s="3" customFormat="1" ht="12">
      <c r="A540" s="4"/>
      <c r="B540" s="4"/>
      <c r="C540" s="4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s="3" customFormat="1" ht="12">
      <c r="A541" s="4"/>
      <c r="B541" s="4"/>
      <c r="C541" s="4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s="3" customFormat="1" ht="12">
      <c r="A542" s="4"/>
      <c r="B542" s="4"/>
      <c r="C542" s="4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s="3" customFormat="1" ht="12">
      <c r="A543" s="4"/>
      <c r="B543" s="4"/>
      <c r="C543" s="4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s="3" customFormat="1" ht="12">
      <c r="A544" s="4"/>
      <c r="B544" s="4"/>
      <c r="C544" s="4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s="3" customFormat="1" ht="12">
      <c r="A545" s="4"/>
      <c r="B545" s="4"/>
      <c r="C545" s="4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s="3" customFormat="1" ht="12">
      <c r="A546" s="4"/>
      <c r="B546" s="4"/>
      <c r="C546" s="4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s="3" customFormat="1" ht="12">
      <c r="A547" s="4"/>
      <c r="B547" s="4"/>
      <c r="C547" s="4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s="3" customFormat="1" ht="12">
      <c r="A548" s="4"/>
      <c r="B548" s="4"/>
      <c r="C548" s="4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s="3" customFormat="1" ht="12">
      <c r="A549" s="4"/>
      <c r="B549" s="4"/>
      <c r="C549" s="4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s="3" customFormat="1" ht="12">
      <c r="A550" s="4"/>
      <c r="B550" s="4"/>
      <c r="C550" s="4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s="3" customFormat="1" ht="12">
      <c r="A551" s="4"/>
      <c r="B551" s="4"/>
      <c r="C551" s="4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s="3" customFormat="1" ht="12">
      <c r="A552" s="4"/>
      <c r="B552" s="4"/>
      <c r="C552" s="4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s="3" customFormat="1" ht="12">
      <c r="A553" s="4"/>
      <c r="B553" s="4"/>
      <c r="C553" s="4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s="3" customFormat="1" ht="12">
      <c r="A554" s="4"/>
      <c r="B554" s="4"/>
      <c r="C554" s="4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s="3" customFormat="1" ht="12">
      <c r="A555" s="4"/>
      <c r="B555" s="4"/>
      <c r="C555" s="4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s="3" customFormat="1" ht="12">
      <c r="A556" s="4"/>
      <c r="B556" s="4"/>
      <c r="C556" s="4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s="3" customFormat="1" ht="12">
      <c r="A557" s="4"/>
      <c r="B557" s="4"/>
      <c r="C557" s="4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s="3" customFormat="1" ht="12">
      <c r="A558" s="4"/>
      <c r="B558" s="4"/>
      <c r="C558" s="4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s="3" customFormat="1" ht="12">
      <c r="A559" s="4"/>
      <c r="B559" s="4"/>
      <c r="C559" s="4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s="3" customFormat="1" ht="12">
      <c r="A560" s="4"/>
      <c r="B560" s="4"/>
      <c r="C560" s="4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s="3" customFormat="1" ht="12">
      <c r="A561" s="4"/>
      <c r="B561" s="4"/>
      <c r="C561" s="4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s="3" customFormat="1" ht="12">
      <c r="A562" s="4"/>
      <c r="B562" s="4"/>
      <c r="C562" s="4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s="3" customFormat="1" ht="12">
      <c r="A563" s="4"/>
      <c r="B563" s="4"/>
      <c r="C563" s="4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s="3" customFormat="1" ht="12">
      <c r="A564" s="4"/>
      <c r="B564" s="4"/>
      <c r="C564" s="4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s="3" customFormat="1" ht="12">
      <c r="A565" s="4"/>
      <c r="B565" s="4"/>
      <c r="C565" s="4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s="3" customFormat="1" ht="12">
      <c r="A566" s="4"/>
      <c r="B566" s="4"/>
      <c r="C566" s="4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s="3" customFormat="1" ht="12">
      <c r="A567" s="4"/>
      <c r="B567" s="4"/>
      <c r="C567" s="4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s="3" customFormat="1" ht="12">
      <c r="A568" s="4"/>
      <c r="B568" s="4"/>
      <c r="C568" s="4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s="3" customFormat="1" ht="12">
      <c r="A569" s="4"/>
      <c r="B569" s="4"/>
      <c r="C569" s="4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s="3" customFormat="1" ht="12">
      <c r="A570" s="4"/>
      <c r="B570" s="4"/>
      <c r="C570" s="4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s="3" customFormat="1" ht="12">
      <c r="A571" s="4"/>
      <c r="B571" s="4"/>
      <c r="C571" s="4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s="3" customFormat="1" ht="12">
      <c r="A572" s="4"/>
      <c r="B572" s="4"/>
      <c r="C572" s="4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s="3" customFormat="1" ht="12">
      <c r="A573" s="4"/>
      <c r="B573" s="4"/>
      <c r="C573" s="4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s="3" customFormat="1" ht="12">
      <c r="A574" s="4"/>
      <c r="B574" s="4"/>
      <c r="C574" s="4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s="3" customFormat="1" ht="12">
      <c r="A575" s="4"/>
      <c r="B575" s="4"/>
      <c r="C575" s="4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s="3" customFormat="1" ht="12">
      <c r="A576" s="4"/>
      <c r="B576" s="4"/>
      <c r="C576" s="4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s="3" customFormat="1" ht="12">
      <c r="A577" s="4"/>
      <c r="B577" s="4"/>
      <c r="C577" s="4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s="3" customFormat="1" ht="12">
      <c r="A578" s="4"/>
      <c r="B578" s="4"/>
      <c r="C578" s="4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s="3" customFormat="1" ht="12">
      <c r="A579" s="4"/>
      <c r="B579" s="4"/>
      <c r="C579" s="4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s="3" customFormat="1" ht="12">
      <c r="A580" s="4"/>
      <c r="B580" s="4"/>
      <c r="C580" s="4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s="3" customFormat="1" ht="12">
      <c r="A581" s="4"/>
      <c r="B581" s="4"/>
      <c r="C581" s="4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s="3" customFormat="1" ht="12">
      <c r="A582" s="4"/>
      <c r="B582" s="4"/>
      <c r="C582" s="4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s="3" customFormat="1" ht="12">
      <c r="A583" s="4"/>
      <c r="B583" s="4"/>
      <c r="C583" s="4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s="3" customFormat="1" ht="12">
      <c r="A584" s="4"/>
      <c r="B584" s="4"/>
      <c r="C584" s="4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s="3" customFormat="1" ht="12">
      <c r="A585" s="4"/>
      <c r="B585" s="4"/>
      <c r="C585" s="4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s="3" customFormat="1" ht="12">
      <c r="A586" s="4"/>
      <c r="B586" s="4"/>
      <c r="C586" s="4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s="3" customFormat="1" ht="12">
      <c r="A587" s="4"/>
      <c r="B587" s="4"/>
      <c r="C587" s="4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s="3" customFormat="1" ht="12">
      <c r="A588" s="4"/>
      <c r="B588" s="4"/>
      <c r="C588" s="4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s="3" customFormat="1" ht="12">
      <c r="A589" s="4"/>
      <c r="B589" s="4"/>
      <c r="C589" s="4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s="3" customFormat="1" ht="12">
      <c r="A590" s="4"/>
      <c r="B590" s="4"/>
      <c r="C590" s="4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s="3" customFormat="1" ht="12">
      <c r="A591" s="4"/>
      <c r="B591" s="4"/>
      <c r="C591" s="4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s="3" customFormat="1" ht="12">
      <c r="A592" s="4"/>
      <c r="B592" s="4"/>
      <c r="C592" s="4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s="3" customFormat="1" ht="12">
      <c r="A593" s="4"/>
      <c r="B593" s="4"/>
      <c r="C593" s="4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s="3" customFormat="1" ht="12">
      <c r="A594" s="4"/>
      <c r="B594" s="4"/>
      <c r="C594" s="4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s="3" customFormat="1" ht="12">
      <c r="A595" s="4"/>
      <c r="B595" s="4"/>
      <c r="C595" s="4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s="3" customFormat="1" ht="12">
      <c r="A596" s="4"/>
      <c r="B596" s="4"/>
      <c r="C596" s="4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s="3" customFormat="1" ht="12">
      <c r="A597" s="4"/>
      <c r="B597" s="4"/>
      <c r="C597" s="4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s="3" customFormat="1" ht="12">
      <c r="A598" s="4"/>
      <c r="B598" s="4"/>
      <c r="C598" s="4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s="3" customFormat="1" ht="12">
      <c r="A599" s="4"/>
      <c r="B599" s="4"/>
      <c r="C599" s="4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s="3" customFormat="1" ht="12">
      <c r="A600" s="4"/>
      <c r="B600" s="4"/>
      <c r="C600" s="4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s="3" customFormat="1" ht="12">
      <c r="A601" s="4"/>
      <c r="B601" s="4"/>
      <c r="C601" s="4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s="3" customFormat="1" ht="12">
      <c r="A602" s="4"/>
      <c r="B602" s="4"/>
      <c r="C602" s="4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s="3" customFormat="1" ht="12">
      <c r="A603" s="4"/>
      <c r="B603" s="4"/>
      <c r="C603" s="4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s="3" customFormat="1" ht="12">
      <c r="A604" s="4"/>
      <c r="B604" s="4"/>
      <c r="C604" s="4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s="3" customFormat="1" ht="12">
      <c r="A605" s="4"/>
      <c r="B605" s="4"/>
      <c r="C605" s="4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s="3" customFormat="1" ht="12">
      <c r="A606" s="4"/>
      <c r="B606" s="4"/>
      <c r="C606" s="4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s="3" customFormat="1" ht="12">
      <c r="A607" s="4"/>
      <c r="B607" s="4"/>
      <c r="C607" s="4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s="3" customFormat="1" ht="12">
      <c r="A608" s="4"/>
      <c r="B608" s="4"/>
      <c r="C608" s="4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s="3" customFormat="1" ht="12">
      <c r="A609" s="4"/>
      <c r="B609" s="4"/>
      <c r="C609" s="4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s="3" customFormat="1" ht="12">
      <c r="A610" s="4"/>
      <c r="B610" s="4"/>
      <c r="C610" s="4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s="3" customFormat="1" ht="12">
      <c r="A611" s="4"/>
      <c r="B611" s="4"/>
      <c r="C611" s="4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s="3" customFormat="1" ht="12">
      <c r="A612" s="4"/>
      <c r="B612" s="4"/>
      <c r="C612" s="4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s="3" customFormat="1" ht="12">
      <c r="A613" s="4"/>
      <c r="B613" s="4"/>
      <c r="C613" s="4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s="3" customFormat="1" ht="12">
      <c r="A614" s="4"/>
      <c r="B614" s="4"/>
      <c r="C614" s="4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s="3" customFormat="1" ht="12">
      <c r="A615" s="4"/>
      <c r="B615" s="4"/>
      <c r="C615" s="4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s="3" customFormat="1" ht="12">
      <c r="A616" s="4"/>
      <c r="B616" s="4"/>
      <c r="C616" s="4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s="3" customFormat="1" ht="12">
      <c r="A617" s="4"/>
      <c r="B617" s="4"/>
      <c r="C617" s="4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s="3" customFormat="1" ht="12">
      <c r="A618" s="4"/>
      <c r="B618" s="4"/>
      <c r="C618" s="4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s="3" customFormat="1" ht="12">
      <c r="A619" s="4"/>
      <c r="B619" s="4"/>
      <c r="C619" s="4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s="3" customFormat="1" ht="12">
      <c r="A620" s="4"/>
      <c r="B620" s="4"/>
      <c r="C620" s="4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s="3" customFormat="1" ht="12">
      <c r="A621" s="4"/>
      <c r="B621" s="4"/>
      <c r="C621" s="4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s="3" customFormat="1" ht="12">
      <c r="A622" s="4"/>
      <c r="B622" s="4"/>
      <c r="C622" s="4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s="3" customFormat="1" ht="12">
      <c r="A623" s="4"/>
      <c r="B623" s="4"/>
      <c r="C623" s="4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s="3" customFormat="1" ht="12">
      <c r="A624" s="4"/>
      <c r="B624" s="4"/>
      <c r="C624" s="4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s="3" customFormat="1" ht="12">
      <c r="A625" s="4"/>
      <c r="B625" s="4"/>
      <c r="C625" s="4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s="3" customFormat="1" ht="12">
      <c r="A626" s="4"/>
      <c r="B626" s="4"/>
      <c r="C626" s="4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s="3" customFormat="1" ht="12">
      <c r="A627" s="4"/>
      <c r="B627" s="4"/>
      <c r="C627" s="4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s="3" customFormat="1" ht="12">
      <c r="A628" s="4"/>
      <c r="B628" s="4"/>
      <c r="C628" s="4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s="3" customFormat="1" ht="12">
      <c r="A629" s="4"/>
      <c r="B629" s="4"/>
      <c r="C629" s="4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s="3" customFormat="1" ht="12">
      <c r="A630" s="4"/>
      <c r="B630" s="4"/>
      <c r="C630" s="4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s="3" customFormat="1" ht="12">
      <c r="A631" s="4"/>
      <c r="B631" s="4"/>
      <c r="C631" s="4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s="3" customFormat="1" ht="12">
      <c r="A632" s="4"/>
      <c r="B632" s="4"/>
      <c r="C632" s="4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s="3" customFormat="1" ht="12">
      <c r="A633" s="4"/>
      <c r="B633" s="4"/>
      <c r="C633" s="4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s="3" customFormat="1" ht="12">
      <c r="A634" s="4"/>
      <c r="B634" s="4"/>
      <c r="C634" s="4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s="3" customFormat="1" ht="12">
      <c r="A635" s="4"/>
      <c r="B635" s="4"/>
      <c r="C635" s="4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s="3" customFormat="1" ht="12">
      <c r="A636" s="4"/>
      <c r="B636" s="4"/>
      <c r="C636" s="4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s="3" customFormat="1" ht="12">
      <c r="A637" s="4"/>
      <c r="B637" s="4"/>
      <c r="C637" s="4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s="3" customFormat="1" ht="12">
      <c r="A638" s="4"/>
      <c r="B638" s="4"/>
      <c r="C638" s="4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s="3" customFormat="1" ht="12">
      <c r="A639" s="4"/>
      <c r="B639" s="4"/>
      <c r="C639" s="4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s="3" customFormat="1" ht="12">
      <c r="A640" s="4"/>
      <c r="B640" s="4"/>
      <c r="C640" s="4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s="3" customFormat="1" ht="12">
      <c r="A641" s="4"/>
      <c r="B641" s="4"/>
      <c r="C641" s="4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s="3" customFormat="1" ht="12">
      <c r="A642" s="4"/>
      <c r="B642" s="4"/>
      <c r="C642" s="4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s="3" customFormat="1" ht="12">
      <c r="A643" s="4"/>
      <c r="B643" s="4"/>
      <c r="C643" s="4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s="3" customFormat="1" ht="12">
      <c r="A644" s="4"/>
      <c r="B644" s="4"/>
      <c r="C644" s="4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s="3" customFormat="1" ht="12">
      <c r="A645" s="4"/>
      <c r="B645" s="4"/>
      <c r="C645" s="4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s="3" customFormat="1" ht="12">
      <c r="A646" s="4"/>
      <c r="B646" s="4"/>
      <c r="C646" s="4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s="3" customFormat="1" ht="12">
      <c r="A647" s="4"/>
      <c r="B647" s="4"/>
      <c r="C647" s="4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s="3" customFormat="1" ht="12">
      <c r="A648" s="4"/>
      <c r="B648" s="4"/>
      <c r="C648" s="4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s="3" customFormat="1" ht="12">
      <c r="A649" s="4"/>
      <c r="B649" s="4"/>
      <c r="C649" s="4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s="3" customFormat="1" ht="12">
      <c r="A650" s="4"/>
      <c r="B650" s="4"/>
      <c r="C650" s="4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s="3" customFormat="1" ht="12">
      <c r="A651" s="4"/>
      <c r="B651" s="4"/>
      <c r="C651" s="4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s="3" customFormat="1" ht="12">
      <c r="A652" s="4"/>
      <c r="B652" s="4"/>
      <c r="C652" s="4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s="3" customFormat="1" ht="12">
      <c r="A653" s="4"/>
      <c r="B653" s="4"/>
      <c r="C653" s="4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s="3" customFormat="1" ht="12">
      <c r="A654" s="4"/>
      <c r="B654" s="4"/>
      <c r="C654" s="4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s="3" customFormat="1" ht="12">
      <c r="A655" s="4"/>
      <c r="B655" s="4"/>
      <c r="C655" s="4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s="3" customFormat="1" ht="12">
      <c r="A656" s="4"/>
      <c r="B656" s="4"/>
      <c r="C656" s="4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s="3" customFormat="1" ht="12">
      <c r="A657" s="4"/>
      <c r="B657" s="4"/>
      <c r="C657" s="4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s="3" customFormat="1" ht="12">
      <c r="A658" s="4"/>
      <c r="B658" s="4"/>
      <c r="C658" s="4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s="3" customFormat="1" ht="12">
      <c r="A659" s="4"/>
      <c r="B659" s="4"/>
      <c r="C659" s="4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s="3" customFormat="1" ht="12">
      <c r="A660" s="4"/>
      <c r="B660" s="4"/>
      <c r="C660" s="4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s="3" customFormat="1" ht="12">
      <c r="A661" s="4"/>
      <c r="B661" s="4"/>
      <c r="C661" s="4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s="3" customFormat="1" ht="12">
      <c r="A662" s="4"/>
      <c r="B662" s="4"/>
      <c r="C662" s="4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s="3" customFormat="1" ht="12">
      <c r="A663" s="4"/>
      <c r="B663" s="4"/>
      <c r="C663" s="4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s="3" customFormat="1" ht="12">
      <c r="A664" s="4"/>
      <c r="B664" s="4"/>
      <c r="C664" s="4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s="3" customFormat="1" ht="12">
      <c r="A665" s="4"/>
      <c r="B665" s="4"/>
      <c r="C665" s="4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s="3" customFormat="1" ht="12">
      <c r="A666" s="4"/>
      <c r="B666" s="4"/>
      <c r="C666" s="4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s="3" customFormat="1" ht="12">
      <c r="A667" s="4"/>
      <c r="B667" s="4"/>
      <c r="C667" s="4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s="3" customFormat="1" ht="12">
      <c r="A668" s="4"/>
      <c r="B668" s="4"/>
      <c r="C668" s="4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s="3" customFormat="1" ht="12">
      <c r="A669" s="4"/>
      <c r="B669" s="4"/>
      <c r="C669" s="4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s="3" customFormat="1" ht="12">
      <c r="A670" s="4"/>
      <c r="B670" s="4"/>
      <c r="C670" s="4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s="3" customFormat="1" ht="12">
      <c r="A671" s="4"/>
      <c r="B671" s="4"/>
      <c r="C671" s="4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s="3" customFormat="1" ht="12">
      <c r="A672" s="4"/>
      <c r="B672" s="4"/>
      <c r="C672" s="4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s="3" customFormat="1" ht="12">
      <c r="A673" s="4"/>
      <c r="B673" s="4"/>
      <c r="C673" s="4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s="3" customFormat="1" ht="12">
      <c r="A674" s="4"/>
      <c r="B674" s="4"/>
      <c r="C674" s="4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s="3" customFormat="1" ht="12">
      <c r="A675" s="4"/>
      <c r="B675" s="4"/>
      <c r="C675" s="4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s="3" customFormat="1" ht="12">
      <c r="A676" s="4"/>
      <c r="B676" s="4"/>
      <c r="C676" s="4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s="3" customFormat="1" ht="12">
      <c r="A677" s="4"/>
      <c r="B677" s="4"/>
      <c r="C677" s="4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s="3" customFormat="1" ht="12">
      <c r="A678" s="4"/>
      <c r="B678" s="4"/>
      <c r="C678" s="4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s="3" customFormat="1" ht="12">
      <c r="A679" s="4"/>
      <c r="B679" s="4"/>
      <c r="C679" s="4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s="3" customFormat="1" ht="12">
      <c r="A680" s="4"/>
      <c r="B680" s="4"/>
      <c r="C680" s="4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s="3" customFormat="1" ht="12">
      <c r="A681" s="4"/>
      <c r="B681" s="4"/>
      <c r="C681" s="4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s="3" customFormat="1" ht="12">
      <c r="A682" s="4"/>
      <c r="B682" s="4"/>
      <c r="C682" s="4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s="3" customFormat="1" ht="12">
      <c r="A683" s="4"/>
      <c r="B683" s="4"/>
      <c r="C683" s="4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s="3" customFormat="1" ht="12">
      <c r="A684" s="4"/>
      <c r="B684" s="4"/>
      <c r="C684" s="4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s="3" customFormat="1" ht="12">
      <c r="A685" s="4"/>
      <c r="B685" s="4"/>
      <c r="C685" s="4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s="3" customFormat="1" ht="12">
      <c r="A686" s="4"/>
      <c r="B686" s="4"/>
      <c r="C686" s="4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s="3" customFormat="1" ht="12">
      <c r="A687" s="4"/>
      <c r="B687" s="4"/>
      <c r="C687" s="4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s="3" customFormat="1" ht="12">
      <c r="A688" s="4"/>
      <c r="B688" s="4"/>
      <c r="C688" s="4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s="3" customFormat="1" ht="12">
      <c r="A689" s="4"/>
      <c r="B689" s="4"/>
      <c r="C689" s="4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s="3" customFormat="1" ht="12">
      <c r="A690" s="4"/>
      <c r="B690" s="4"/>
      <c r="C690" s="4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s="3" customFormat="1" ht="12">
      <c r="A691" s="4"/>
      <c r="B691" s="4"/>
      <c r="C691" s="4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s="3" customFormat="1" ht="12">
      <c r="A692" s="4"/>
      <c r="B692" s="4"/>
      <c r="C692" s="4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s="3" customFormat="1" ht="12">
      <c r="A693" s="4"/>
      <c r="B693" s="4"/>
      <c r="C693" s="4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s="3" customFormat="1" ht="12">
      <c r="A694" s="4"/>
      <c r="B694" s="4"/>
      <c r="C694" s="4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s="3" customFormat="1" ht="12">
      <c r="A695" s="4"/>
      <c r="B695" s="4"/>
      <c r="C695" s="4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s="3" customFormat="1" ht="12">
      <c r="A696" s="4"/>
      <c r="B696" s="4"/>
      <c r="C696" s="4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s="3" customFormat="1" ht="12">
      <c r="A697" s="4"/>
      <c r="B697" s="4"/>
      <c r="C697" s="4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s="3" customFormat="1" ht="12">
      <c r="A698" s="4"/>
      <c r="B698" s="4"/>
      <c r="C698" s="4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s="3" customFormat="1" ht="12">
      <c r="A699" s="4"/>
      <c r="B699" s="4"/>
      <c r="C699" s="4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s="3" customFormat="1" ht="12">
      <c r="A700" s="4"/>
      <c r="B700" s="4"/>
      <c r="C700" s="4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s="3" customFormat="1" ht="12">
      <c r="A701" s="4"/>
      <c r="B701" s="4"/>
      <c r="C701" s="4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s="3" customFormat="1" ht="12">
      <c r="A702" s="4"/>
      <c r="B702" s="4"/>
      <c r="C702" s="4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s="3" customFormat="1" ht="12">
      <c r="A703" s="4"/>
      <c r="B703" s="4"/>
      <c r="C703" s="4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s="3" customFormat="1" ht="12">
      <c r="A704" s="4"/>
      <c r="B704" s="4"/>
      <c r="C704" s="4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s="3" customFormat="1" ht="12">
      <c r="A705" s="4"/>
      <c r="B705" s="4"/>
      <c r="C705" s="4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s="3" customFormat="1" ht="12">
      <c r="A706" s="4"/>
      <c r="B706" s="4"/>
      <c r="C706" s="4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s="3" customFormat="1" ht="12">
      <c r="A707" s="4"/>
      <c r="B707" s="4"/>
      <c r="C707" s="4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s="3" customFormat="1" ht="12">
      <c r="A708" s="4"/>
      <c r="B708" s="4"/>
      <c r="C708" s="4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s="3" customFormat="1" ht="12">
      <c r="A709" s="4"/>
      <c r="B709" s="4"/>
      <c r="C709" s="4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s="3" customFormat="1" ht="12">
      <c r="A710" s="4"/>
      <c r="B710" s="4"/>
      <c r="C710" s="4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s="3" customFormat="1" ht="12">
      <c r="A711" s="4"/>
      <c r="B711" s="4"/>
      <c r="C711" s="4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s="3" customFormat="1" ht="12">
      <c r="A712" s="4"/>
      <c r="B712" s="4"/>
      <c r="C712" s="4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s="3" customFormat="1" ht="12">
      <c r="A713" s="4"/>
      <c r="B713" s="4"/>
      <c r="C713" s="4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s="3" customFormat="1" ht="12">
      <c r="A714" s="4"/>
      <c r="B714" s="4"/>
      <c r="C714" s="4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s="3" customFormat="1" ht="12">
      <c r="A715" s="4"/>
      <c r="B715" s="4"/>
      <c r="C715" s="4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s="3" customFormat="1" ht="12">
      <c r="A716" s="4"/>
      <c r="B716" s="4"/>
      <c r="C716" s="4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s="3" customFormat="1" ht="12">
      <c r="A717" s="4"/>
      <c r="B717" s="4"/>
      <c r="C717" s="4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s="3" customFormat="1" ht="12">
      <c r="A718" s="4"/>
      <c r="B718" s="4"/>
      <c r="C718" s="4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s="3" customFormat="1" ht="12">
      <c r="A719" s="4"/>
      <c r="B719" s="4"/>
      <c r="C719" s="4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s="3" customFormat="1" ht="12">
      <c r="A720" s="4"/>
      <c r="B720" s="4"/>
      <c r="C720" s="4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s="3" customFormat="1" ht="12">
      <c r="A721" s="4"/>
      <c r="B721" s="4"/>
      <c r="C721" s="4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s="3" customFormat="1" ht="12">
      <c r="A722" s="4"/>
      <c r="B722" s="4"/>
      <c r="C722" s="4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s="3" customFormat="1" ht="12">
      <c r="A723" s="4"/>
      <c r="B723" s="4"/>
      <c r="C723" s="4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s="3" customFormat="1" ht="12">
      <c r="A724" s="4"/>
      <c r="B724" s="4"/>
      <c r="C724" s="4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s="3" customFormat="1" ht="12">
      <c r="A725" s="4"/>
      <c r="B725" s="4"/>
      <c r="C725" s="4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s="3" customFormat="1" ht="12">
      <c r="A726" s="4"/>
      <c r="B726" s="4"/>
      <c r="C726" s="4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s="3" customFormat="1" ht="12">
      <c r="A727" s="4"/>
      <c r="B727" s="4"/>
      <c r="C727" s="4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s="3" customFormat="1" ht="12">
      <c r="A728" s="4"/>
      <c r="B728" s="4"/>
      <c r="C728" s="4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s="3" customFormat="1" ht="12">
      <c r="A729" s="4"/>
      <c r="B729" s="4"/>
      <c r="C729" s="4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s="3" customFormat="1" ht="12">
      <c r="A730" s="4"/>
      <c r="B730" s="4"/>
      <c r="C730" s="4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s="3" customFormat="1" ht="12">
      <c r="A731" s="4"/>
      <c r="B731" s="4"/>
      <c r="C731" s="4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s="3" customFormat="1" ht="12">
      <c r="A732" s="4"/>
      <c r="B732" s="4"/>
      <c r="C732" s="4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s="3" customFormat="1" ht="12">
      <c r="A733" s="4"/>
      <c r="B733" s="4"/>
      <c r="C733" s="4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s="3" customFormat="1" ht="12">
      <c r="A734" s="4"/>
      <c r="B734" s="4"/>
      <c r="C734" s="4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s="3" customFormat="1" ht="12">
      <c r="A735" s="4"/>
      <c r="B735" s="4"/>
      <c r="C735" s="4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s="3" customFormat="1" ht="12">
      <c r="A736" s="4"/>
      <c r="B736" s="4"/>
      <c r="C736" s="4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s="3" customFormat="1" ht="12">
      <c r="A737" s="4"/>
      <c r="B737" s="4"/>
      <c r="C737" s="4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s="3" customFormat="1" ht="12">
      <c r="A738" s="4"/>
      <c r="B738" s="4"/>
      <c r="C738" s="4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s="3" customFormat="1" ht="12">
      <c r="A739" s="4"/>
      <c r="B739" s="4"/>
      <c r="C739" s="4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s="3" customFormat="1" ht="12">
      <c r="A740" s="4"/>
      <c r="B740" s="4"/>
      <c r="C740" s="4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s="3" customFormat="1" ht="12">
      <c r="A741" s="4"/>
      <c r="B741" s="4"/>
      <c r="C741" s="4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s="3" customFormat="1" ht="12">
      <c r="A742" s="4"/>
      <c r="B742" s="4"/>
      <c r="C742" s="4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s="3" customFormat="1" ht="12">
      <c r="A743" s="4"/>
      <c r="B743" s="4"/>
      <c r="C743" s="4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s="3" customFormat="1" ht="12">
      <c r="A744" s="4"/>
      <c r="B744" s="4"/>
      <c r="C744" s="4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s="3" customFormat="1" ht="12">
      <c r="A745" s="4"/>
      <c r="B745" s="4"/>
      <c r="C745" s="4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s="3" customFormat="1" ht="12">
      <c r="A746" s="4"/>
      <c r="B746" s="4"/>
      <c r="C746" s="4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s="3" customFormat="1" ht="12">
      <c r="A747" s="4"/>
      <c r="B747" s="4"/>
      <c r="C747" s="4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s="3" customFormat="1" ht="12">
      <c r="A748" s="4"/>
      <c r="B748" s="4"/>
      <c r="C748" s="4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s="3" customFormat="1" ht="12">
      <c r="A749" s="4"/>
      <c r="B749" s="4"/>
      <c r="C749" s="4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s="3" customFormat="1" ht="12">
      <c r="A750" s="4"/>
      <c r="B750" s="4"/>
      <c r="C750" s="4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s="3" customFormat="1" ht="12">
      <c r="A751" s="4"/>
      <c r="B751" s="4"/>
      <c r="C751" s="4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s="3" customFormat="1" ht="12">
      <c r="A752" s="4"/>
      <c r="B752" s="4"/>
      <c r="C752" s="4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s="3" customFormat="1" ht="12">
      <c r="A753" s="4"/>
      <c r="B753" s="4"/>
      <c r="C753" s="4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s="3" customFormat="1" ht="12">
      <c r="A754" s="4"/>
      <c r="B754" s="4"/>
      <c r="C754" s="4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s="3" customFormat="1" ht="12">
      <c r="A755" s="4"/>
      <c r="B755" s="4"/>
      <c r="C755" s="4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s="3" customFormat="1" ht="12">
      <c r="A756" s="4"/>
      <c r="B756" s="4"/>
      <c r="C756" s="4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s="3" customFormat="1" ht="12">
      <c r="A757" s="4"/>
      <c r="B757" s="4"/>
      <c r="C757" s="4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s="3" customFormat="1" ht="12">
      <c r="A758" s="4"/>
      <c r="B758" s="4"/>
      <c r="C758" s="4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s="3" customFormat="1" ht="12">
      <c r="A759" s="4"/>
      <c r="B759" s="4"/>
      <c r="C759" s="4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s="3" customFormat="1" ht="12">
      <c r="A760" s="4"/>
      <c r="B760" s="4"/>
      <c r="C760" s="4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s="3" customFormat="1" ht="12">
      <c r="A761" s="4"/>
      <c r="B761" s="4"/>
      <c r="C761" s="4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s="3" customFormat="1" ht="12">
      <c r="A762" s="4"/>
      <c r="B762" s="4"/>
      <c r="C762" s="4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s="3" customFormat="1" ht="12">
      <c r="A763" s="4"/>
      <c r="B763" s="4"/>
      <c r="C763" s="4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s="3" customFormat="1" ht="12">
      <c r="A764" s="4"/>
      <c r="B764" s="4"/>
      <c r="C764" s="4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s="3" customFormat="1" ht="12">
      <c r="A765" s="4"/>
      <c r="B765" s="4"/>
      <c r="C765" s="4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s="3" customFormat="1" ht="12">
      <c r="A766" s="4"/>
      <c r="B766" s="4"/>
      <c r="C766" s="4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s="3" customFormat="1" ht="12">
      <c r="A767" s="4"/>
      <c r="B767" s="4"/>
      <c r="C767" s="4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s="3" customFormat="1" ht="12">
      <c r="A768" s="4"/>
      <c r="B768" s="4"/>
      <c r="C768" s="4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s="3" customFormat="1" ht="12">
      <c r="A769" s="4"/>
      <c r="B769" s="4"/>
      <c r="C769" s="4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s="3" customFormat="1" ht="12">
      <c r="A770" s="4"/>
      <c r="B770" s="4"/>
      <c r="C770" s="4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s="3" customFormat="1" ht="12">
      <c r="A771" s="4"/>
      <c r="B771" s="4"/>
      <c r="C771" s="4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s="3" customFormat="1" ht="12">
      <c r="A772" s="4"/>
      <c r="B772" s="4"/>
      <c r="C772" s="4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s="3" customFormat="1" ht="12">
      <c r="A773" s="4"/>
      <c r="B773" s="4"/>
      <c r="C773" s="4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s="3" customFormat="1" ht="12">
      <c r="A774" s="4"/>
      <c r="B774" s="4"/>
      <c r="C774" s="4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s="3" customFormat="1" ht="12">
      <c r="A775" s="4"/>
      <c r="B775" s="4"/>
      <c r="C775" s="4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s="3" customFormat="1" ht="12">
      <c r="A776" s="4"/>
      <c r="B776" s="4"/>
      <c r="C776" s="4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s="3" customFormat="1" ht="12">
      <c r="A777" s="4"/>
      <c r="B777" s="4"/>
      <c r="C777" s="4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s="3" customFormat="1" ht="12">
      <c r="A778" s="4"/>
      <c r="B778" s="4"/>
      <c r="C778" s="4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s="3" customFormat="1" ht="12">
      <c r="A779" s="4"/>
      <c r="B779" s="4"/>
      <c r="C779" s="4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s="3" customFormat="1" ht="12">
      <c r="A780" s="4"/>
      <c r="B780" s="4"/>
      <c r="C780" s="4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s="3" customFormat="1" ht="12">
      <c r="A781" s="4"/>
      <c r="B781" s="4"/>
      <c r="C781" s="4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s="3" customFormat="1" ht="12">
      <c r="A782" s="4"/>
      <c r="B782" s="4"/>
      <c r="C782" s="4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s="3" customFormat="1" ht="12">
      <c r="A783" s="4"/>
      <c r="B783" s="4"/>
      <c r="C783" s="4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s="3" customFormat="1" ht="12">
      <c r="A784" s="4"/>
      <c r="B784" s="4"/>
      <c r="C784" s="4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s="3" customFormat="1" ht="12">
      <c r="A785" s="4"/>
      <c r="B785" s="4"/>
      <c r="C785" s="4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s="3" customFormat="1" ht="12">
      <c r="A786" s="4"/>
      <c r="B786" s="4"/>
      <c r="C786" s="4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s="3" customFormat="1" ht="12">
      <c r="A787" s="4"/>
      <c r="B787" s="4"/>
      <c r="C787" s="4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s="3" customFormat="1" ht="12">
      <c r="A788" s="4"/>
      <c r="B788" s="4"/>
      <c r="C788" s="4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s="3" customFormat="1" ht="12">
      <c r="A789" s="4"/>
      <c r="B789" s="4"/>
      <c r="C789" s="4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s="3" customFormat="1" ht="12">
      <c r="A790" s="4"/>
      <c r="B790" s="4"/>
      <c r="C790" s="4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s="3" customFormat="1" ht="12">
      <c r="A791" s="4"/>
      <c r="B791" s="4"/>
      <c r="C791" s="4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s="3" customFormat="1" ht="12">
      <c r="A792" s="4"/>
      <c r="B792" s="4"/>
      <c r="C792" s="4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s="3" customFormat="1" ht="12">
      <c r="A793" s="4"/>
      <c r="B793" s="4"/>
      <c r="C793" s="4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s="3" customFormat="1" ht="12">
      <c r="A794" s="4"/>
      <c r="B794" s="4"/>
      <c r="C794" s="4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s="3" customFormat="1" ht="12">
      <c r="A795" s="4"/>
      <c r="B795" s="4"/>
      <c r="C795" s="4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s="3" customFormat="1" ht="12">
      <c r="A796" s="4"/>
      <c r="B796" s="4"/>
      <c r="C796" s="4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s="3" customFormat="1" ht="12">
      <c r="A797" s="4"/>
      <c r="B797" s="4"/>
      <c r="C797" s="4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s="3" customFormat="1" ht="12">
      <c r="A798" s="4"/>
      <c r="B798" s="4"/>
      <c r="C798" s="4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s="3" customFormat="1" ht="12">
      <c r="A799" s="4"/>
      <c r="B799" s="4"/>
      <c r="C799" s="4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s="3" customFormat="1" ht="12">
      <c r="A800" s="4"/>
      <c r="B800" s="4"/>
      <c r="C800" s="4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s="3" customFormat="1" ht="12">
      <c r="A801" s="4"/>
      <c r="B801" s="4"/>
      <c r="C801" s="4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s="3" customFormat="1" ht="12">
      <c r="A802" s="4"/>
      <c r="B802" s="4"/>
      <c r="C802" s="4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s="3" customFormat="1" ht="12">
      <c r="A803" s="4"/>
      <c r="B803" s="4"/>
      <c r="C803" s="4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s="3" customFormat="1" ht="12">
      <c r="A804" s="4"/>
      <c r="B804" s="4"/>
      <c r="C804" s="4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s="3" customFormat="1" ht="12">
      <c r="A805" s="4"/>
      <c r="B805" s="4"/>
      <c r="C805" s="4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s="3" customFormat="1" ht="12">
      <c r="A806" s="4"/>
      <c r="B806" s="4"/>
      <c r="C806" s="4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s="3" customFormat="1" ht="12">
      <c r="A807" s="4"/>
      <c r="B807" s="4"/>
      <c r="C807" s="4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s="3" customFormat="1" ht="12">
      <c r="A808" s="4"/>
      <c r="B808" s="4"/>
      <c r="C808" s="4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s="3" customFormat="1" ht="12">
      <c r="A809" s="4"/>
      <c r="B809" s="4"/>
      <c r="C809" s="4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s="3" customFormat="1" ht="12">
      <c r="A810" s="4"/>
      <c r="B810" s="4"/>
      <c r="C810" s="4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s="3" customFormat="1" ht="12">
      <c r="A811" s="4"/>
      <c r="B811" s="4"/>
      <c r="C811" s="4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s="3" customFormat="1" ht="12">
      <c r="A812" s="4"/>
      <c r="B812" s="4"/>
      <c r="C812" s="4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s="3" customFormat="1" ht="12">
      <c r="A813" s="4"/>
      <c r="B813" s="4"/>
      <c r="C813" s="4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s="3" customFormat="1" ht="12">
      <c r="A814" s="4"/>
      <c r="B814" s="4"/>
      <c r="C814" s="4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s="3" customFormat="1" ht="12">
      <c r="A815" s="4"/>
      <c r="B815" s="4"/>
      <c r="C815" s="4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s="3" customFormat="1" ht="12">
      <c r="A816" s="4"/>
      <c r="B816" s="4"/>
      <c r="C816" s="4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s="3" customFormat="1" ht="12">
      <c r="A817" s="4"/>
      <c r="B817" s="4"/>
      <c r="C817" s="4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s="3" customFormat="1" ht="12">
      <c r="A818" s="4"/>
      <c r="B818" s="4"/>
      <c r="C818" s="4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s="3" customFormat="1" ht="12">
      <c r="A819" s="4"/>
      <c r="B819" s="4"/>
      <c r="C819" s="4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s="3" customFormat="1" ht="12">
      <c r="A820" s="4"/>
      <c r="B820" s="4"/>
      <c r="C820" s="4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s="3" customFormat="1" ht="12">
      <c r="A821" s="4"/>
      <c r="B821" s="4"/>
      <c r="C821" s="4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s="3" customFormat="1" ht="12">
      <c r="A822" s="4"/>
      <c r="B822" s="4"/>
      <c r="C822" s="4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s="3" customFormat="1" ht="12">
      <c r="A823" s="4"/>
      <c r="B823" s="4"/>
      <c r="C823" s="4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s="3" customFormat="1" ht="12">
      <c r="A824" s="4"/>
      <c r="B824" s="4"/>
      <c r="C824" s="4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s="3" customFormat="1" ht="12">
      <c r="A825" s="4"/>
      <c r="B825" s="4"/>
      <c r="C825" s="4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s="3" customFormat="1" ht="12">
      <c r="A826" s="4"/>
      <c r="B826" s="4"/>
      <c r="C826" s="4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s="3" customFormat="1" ht="12">
      <c r="A827" s="4"/>
      <c r="B827" s="4"/>
      <c r="C827" s="4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s="3" customFormat="1" ht="12">
      <c r="A828" s="4"/>
      <c r="B828" s="4"/>
      <c r="C828" s="4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s="3" customFormat="1" ht="12">
      <c r="A829" s="4"/>
      <c r="B829" s="4"/>
      <c r="C829" s="4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s="3" customFormat="1" ht="12">
      <c r="A830" s="4"/>
      <c r="B830" s="4"/>
      <c r="C830" s="4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s="3" customFormat="1" ht="12">
      <c r="A831" s="4"/>
      <c r="B831" s="4"/>
      <c r="C831" s="4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s="3" customFormat="1" ht="12">
      <c r="A832" s="4"/>
      <c r="B832" s="4"/>
      <c r="C832" s="4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s="3" customFormat="1" ht="12">
      <c r="A833" s="4"/>
      <c r="B833" s="4"/>
      <c r="C833" s="4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s="3" customFormat="1" ht="12">
      <c r="A834" s="4"/>
      <c r="B834" s="4"/>
      <c r="C834" s="4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s="3" customFormat="1" ht="12">
      <c r="A835" s="4"/>
      <c r="B835" s="4"/>
      <c r="C835" s="4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s="3" customFormat="1" ht="12">
      <c r="A836" s="4"/>
      <c r="B836" s="4"/>
      <c r="C836" s="4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s="3" customFormat="1" ht="12">
      <c r="A837" s="4"/>
      <c r="B837" s="4"/>
      <c r="C837" s="4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s="3" customFormat="1" ht="12">
      <c r="A838" s="4"/>
      <c r="B838" s="4"/>
      <c r="C838" s="4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s="3" customFormat="1" ht="12">
      <c r="A839" s="4"/>
      <c r="B839" s="4"/>
      <c r="C839" s="4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s="3" customFormat="1" ht="12">
      <c r="A840" s="4"/>
      <c r="B840" s="4"/>
      <c r="C840" s="4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s="3" customFormat="1" ht="12">
      <c r="A841" s="4"/>
      <c r="B841" s="4"/>
      <c r="C841" s="4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s="3" customFormat="1" ht="12">
      <c r="A842" s="4"/>
      <c r="B842" s="4"/>
      <c r="C842" s="4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s="3" customFormat="1" ht="12">
      <c r="A843" s="4"/>
      <c r="B843" s="4"/>
      <c r="C843" s="4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s="3" customFormat="1" ht="12">
      <c r="A844" s="4"/>
      <c r="B844" s="4"/>
      <c r="C844" s="4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s="3" customFormat="1" ht="12">
      <c r="A845" s="4"/>
      <c r="B845" s="4"/>
      <c r="C845" s="4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s="3" customFormat="1" ht="12">
      <c r="A846" s="4"/>
      <c r="B846" s="4"/>
      <c r="C846" s="4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s="3" customFormat="1" ht="12">
      <c r="A847" s="4"/>
      <c r="B847" s="4"/>
      <c r="C847" s="4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s="3" customFormat="1" ht="12">
      <c r="A848" s="4"/>
      <c r="B848" s="4"/>
      <c r="C848" s="4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s="3" customFormat="1" ht="12">
      <c r="A849" s="4"/>
      <c r="B849" s="4"/>
      <c r="C849" s="4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s="3" customFormat="1" ht="12">
      <c r="A850" s="4"/>
      <c r="B850" s="4"/>
      <c r="C850" s="4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s="3" customFormat="1" ht="12">
      <c r="A851" s="4"/>
      <c r="B851" s="4"/>
      <c r="C851" s="4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s="3" customFormat="1" ht="12">
      <c r="A852" s="4"/>
      <c r="B852" s="4"/>
      <c r="C852" s="4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s="3" customFormat="1" ht="12">
      <c r="A853" s="4"/>
      <c r="B853" s="4"/>
      <c r="C853" s="4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s="3" customFormat="1" ht="12">
      <c r="A854" s="4"/>
      <c r="B854" s="4"/>
      <c r="C854" s="4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s="3" customFormat="1" ht="12">
      <c r="A855" s="4"/>
      <c r="B855" s="4"/>
      <c r="C855" s="4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s="3" customFormat="1" ht="12">
      <c r="A856" s="4"/>
      <c r="B856" s="4"/>
      <c r="C856" s="4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s="3" customFormat="1" ht="12">
      <c r="A857" s="4"/>
      <c r="B857" s="4"/>
      <c r="C857" s="4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s="3" customFormat="1" ht="12">
      <c r="A858" s="4"/>
      <c r="B858" s="4"/>
      <c r="C858" s="4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s="3" customFormat="1" ht="12">
      <c r="A859" s="4"/>
      <c r="B859" s="4"/>
      <c r="C859" s="4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s="3" customFormat="1" ht="12">
      <c r="A860" s="4"/>
      <c r="B860" s="4"/>
      <c r="C860" s="4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s="3" customFormat="1" ht="12">
      <c r="A861" s="4"/>
      <c r="B861" s="4"/>
      <c r="C861" s="4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s="3" customFormat="1" ht="12">
      <c r="A862" s="4"/>
      <c r="B862" s="4"/>
      <c r="C862" s="4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s="3" customFormat="1" ht="12">
      <c r="A863" s="4"/>
      <c r="B863" s="4"/>
      <c r="C863" s="4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s="3" customFormat="1" ht="12">
      <c r="A864" s="4"/>
      <c r="B864" s="4"/>
      <c r="C864" s="4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s="3" customFormat="1" ht="12">
      <c r="A865" s="4"/>
      <c r="B865" s="4"/>
      <c r="C865" s="4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s="3" customFormat="1" ht="12">
      <c r="A866" s="4"/>
      <c r="B866" s="4"/>
      <c r="C866" s="4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s="3" customFormat="1" ht="12">
      <c r="A867" s="4"/>
      <c r="B867" s="4"/>
      <c r="C867" s="4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s="3" customFormat="1" ht="12">
      <c r="A868" s="4"/>
      <c r="B868" s="4"/>
      <c r="C868" s="4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s="3" customFormat="1" ht="12">
      <c r="A869" s="4"/>
      <c r="B869" s="4"/>
      <c r="C869" s="4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s="3" customFormat="1" ht="12">
      <c r="A870" s="4"/>
      <c r="B870" s="4"/>
      <c r="C870" s="4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s="3" customFormat="1" ht="12">
      <c r="A871" s="4"/>
      <c r="B871" s="4"/>
      <c r="C871" s="4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s="3" customFormat="1" ht="12">
      <c r="A872" s="4"/>
      <c r="B872" s="4"/>
      <c r="C872" s="4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s="3" customFormat="1" ht="12">
      <c r="A873" s="4"/>
      <c r="B873" s="4"/>
      <c r="C873" s="4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s="3" customFormat="1" ht="12">
      <c r="A874" s="4"/>
      <c r="B874" s="4"/>
      <c r="C874" s="4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s="3" customFormat="1" ht="12">
      <c r="A875" s="4"/>
      <c r="B875" s="4"/>
      <c r="C875" s="4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s="3" customFormat="1" ht="12">
      <c r="A876" s="4"/>
      <c r="B876" s="4"/>
      <c r="C876" s="4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s="3" customFormat="1" ht="12">
      <c r="A877" s="4"/>
      <c r="B877" s="4"/>
      <c r="C877" s="4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s="3" customFormat="1" ht="12">
      <c r="A878" s="4"/>
      <c r="B878" s="4"/>
      <c r="C878" s="4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s="3" customFormat="1" ht="12">
      <c r="A879" s="4"/>
      <c r="B879" s="4"/>
      <c r="C879" s="4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s="3" customFormat="1" ht="12">
      <c r="A880" s="4"/>
      <c r="B880" s="4"/>
      <c r="C880" s="4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s="3" customFormat="1" ht="12">
      <c r="A881" s="4"/>
      <c r="B881" s="4"/>
      <c r="C881" s="4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s="3" customFormat="1" ht="12">
      <c r="A882" s="4"/>
      <c r="B882" s="4"/>
      <c r="C882" s="4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s="3" customFormat="1" ht="12">
      <c r="A883" s="4"/>
      <c r="B883" s="4"/>
      <c r="C883" s="4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s="3" customFormat="1" ht="12">
      <c r="A884" s="4"/>
      <c r="B884" s="4"/>
      <c r="C884" s="4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s="3" customFormat="1" ht="12">
      <c r="A885" s="4"/>
      <c r="B885" s="4"/>
      <c r="C885" s="4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s="3" customFormat="1" ht="12">
      <c r="A886" s="4"/>
      <c r="B886" s="4"/>
      <c r="C886" s="4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s="3" customFormat="1" ht="12">
      <c r="A887" s="4"/>
      <c r="B887" s="4"/>
      <c r="C887" s="4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s="3" customFormat="1" ht="12">
      <c r="A888" s="4"/>
      <c r="B888" s="4"/>
      <c r="C888" s="4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s="3" customFormat="1" ht="12">
      <c r="A889" s="4"/>
      <c r="B889" s="4"/>
      <c r="C889" s="4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s="3" customFormat="1" ht="12">
      <c r="A890" s="4"/>
      <c r="B890" s="4"/>
      <c r="C890" s="4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s="3" customFormat="1" ht="12">
      <c r="A891" s="4"/>
      <c r="B891" s="4"/>
      <c r="C891" s="4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s="3" customFormat="1" ht="12">
      <c r="A892" s="4"/>
      <c r="B892" s="4"/>
      <c r="C892" s="4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s="3" customFormat="1" ht="12">
      <c r="A893" s="4"/>
      <c r="B893" s="4"/>
      <c r="C893" s="4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s="3" customFormat="1" ht="12">
      <c r="A894" s="4"/>
      <c r="B894" s="4"/>
      <c r="C894" s="4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s="3" customFormat="1" ht="12">
      <c r="A895" s="4"/>
      <c r="B895" s="4"/>
      <c r="C895" s="4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s="3" customFormat="1" ht="12">
      <c r="A896" s="4"/>
      <c r="B896" s="4"/>
      <c r="C896" s="4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s="3" customFormat="1" ht="12">
      <c r="A897" s="4"/>
      <c r="B897" s="4"/>
      <c r="C897" s="4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s="3" customFormat="1" ht="12">
      <c r="A898" s="4"/>
      <c r="B898" s="4"/>
      <c r="C898" s="4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s="3" customFormat="1" ht="12">
      <c r="A899" s="4"/>
      <c r="B899" s="4"/>
      <c r="C899" s="4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s="3" customFormat="1" ht="12">
      <c r="A900" s="4"/>
      <c r="B900" s="4"/>
      <c r="C900" s="4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s="3" customFormat="1" ht="12">
      <c r="A901" s="4"/>
      <c r="B901" s="4"/>
      <c r="C901" s="4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s="3" customFormat="1" ht="12">
      <c r="A902" s="4"/>
      <c r="B902" s="4"/>
      <c r="C902" s="4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s="3" customFormat="1" ht="12">
      <c r="A903" s="4"/>
      <c r="B903" s="4"/>
      <c r="C903" s="4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s="3" customFormat="1" ht="12">
      <c r="A904" s="4"/>
      <c r="B904" s="4"/>
      <c r="C904" s="4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s="3" customFormat="1" ht="12">
      <c r="A905" s="4"/>
      <c r="B905" s="4"/>
      <c r="C905" s="4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s="3" customFormat="1" ht="12">
      <c r="A906" s="4"/>
      <c r="B906" s="4"/>
      <c r="C906" s="4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s="3" customFormat="1" ht="12">
      <c r="A907" s="4"/>
      <c r="B907" s="4"/>
      <c r="C907" s="4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s="3" customFormat="1" ht="12">
      <c r="A908" s="4"/>
      <c r="B908" s="4"/>
      <c r="C908" s="4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s="3" customFormat="1" ht="12">
      <c r="A909" s="4"/>
      <c r="B909" s="4"/>
      <c r="C909" s="4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s="3" customFormat="1" ht="12">
      <c r="A910" s="4"/>
      <c r="B910" s="4"/>
      <c r="C910" s="4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s="3" customFormat="1" ht="12">
      <c r="A911" s="4"/>
      <c r="B911" s="4"/>
      <c r="C911" s="4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s="3" customFormat="1" ht="12">
      <c r="A912" s="4"/>
      <c r="B912" s="4"/>
      <c r="C912" s="4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s="3" customFormat="1" ht="12">
      <c r="A913" s="4"/>
      <c r="B913" s="4"/>
      <c r="C913" s="4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s="3" customFormat="1" ht="12">
      <c r="A914" s="4"/>
      <c r="B914" s="4"/>
      <c r="C914" s="4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s="3" customFormat="1" ht="12">
      <c r="A915" s="4"/>
      <c r="B915" s="4"/>
      <c r="C915" s="4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s="3" customFormat="1" ht="12">
      <c r="A916" s="4"/>
      <c r="B916" s="4"/>
      <c r="C916" s="4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s="3" customFormat="1" ht="12">
      <c r="A917" s="4"/>
      <c r="B917" s="4"/>
      <c r="C917" s="4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s="3" customFormat="1" ht="12">
      <c r="A918" s="4"/>
      <c r="B918" s="4"/>
      <c r="C918" s="4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s="3" customFormat="1" ht="12">
      <c r="A919" s="4"/>
      <c r="B919" s="4"/>
      <c r="C919" s="4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s="3" customFormat="1" ht="12">
      <c r="A920" s="4"/>
      <c r="B920" s="4"/>
      <c r="C920" s="4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s="3" customFormat="1" ht="12">
      <c r="A921" s="4"/>
      <c r="B921" s="4"/>
      <c r="C921" s="4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s="3" customFormat="1" ht="12">
      <c r="A922" s="4"/>
      <c r="B922" s="4"/>
      <c r="C922" s="4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s="3" customFormat="1" ht="12">
      <c r="A923" s="4"/>
      <c r="B923" s="4"/>
      <c r="C923" s="4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s="3" customFormat="1" ht="12">
      <c r="A924" s="4"/>
      <c r="B924" s="4"/>
      <c r="C924" s="4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s="3" customFormat="1" ht="12">
      <c r="A925" s="4"/>
      <c r="B925" s="4"/>
      <c r="C925" s="4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s="3" customFormat="1" ht="12">
      <c r="A926" s="4"/>
      <c r="B926" s="4"/>
      <c r="C926" s="4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s="3" customFormat="1" ht="12">
      <c r="A927" s="4"/>
      <c r="B927" s="4"/>
      <c r="C927" s="4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s="3" customFormat="1" ht="12">
      <c r="A928" s="4"/>
      <c r="B928" s="4"/>
      <c r="C928" s="4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s="3" customFormat="1" ht="12">
      <c r="A929" s="4"/>
      <c r="B929" s="4"/>
      <c r="C929" s="4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s="3" customFormat="1" ht="12">
      <c r="A930" s="4"/>
      <c r="B930" s="4"/>
      <c r="C930" s="4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s="3" customFormat="1" ht="12">
      <c r="A931" s="4"/>
      <c r="B931" s="4"/>
      <c r="C931" s="4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s="3" customFormat="1" ht="12">
      <c r="A932" s="4"/>
      <c r="B932" s="4"/>
      <c r="C932" s="4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s="3" customFormat="1" ht="12">
      <c r="A933" s="4"/>
      <c r="B933" s="4"/>
      <c r="C933" s="4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s="3" customFormat="1" ht="12">
      <c r="A934" s="4"/>
      <c r="B934" s="4"/>
      <c r="C934" s="4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s="3" customFormat="1" ht="12">
      <c r="A935" s="4"/>
      <c r="B935" s="4"/>
      <c r="C935" s="4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s="3" customFormat="1" ht="12">
      <c r="A936" s="4"/>
      <c r="B936" s="4"/>
      <c r="C936" s="4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s="3" customFormat="1" ht="12">
      <c r="A937" s="4"/>
      <c r="B937" s="4"/>
      <c r="C937" s="4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s="3" customFormat="1" ht="12">
      <c r="A938" s="4"/>
      <c r="B938" s="4"/>
      <c r="C938" s="4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s="3" customFormat="1" ht="12">
      <c r="A939" s="4"/>
      <c r="B939" s="4"/>
      <c r="C939" s="4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s="3" customFormat="1" ht="12">
      <c r="A940" s="4"/>
      <c r="B940" s="4"/>
      <c r="C940" s="4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s="3" customFormat="1" ht="12">
      <c r="A941" s="4"/>
      <c r="B941" s="4"/>
      <c r="C941" s="4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s="3" customFormat="1" ht="12">
      <c r="A942" s="4"/>
      <c r="B942" s="4"/>
      <c r="C942" s="4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s="3" customFormat="1" ht="12">
      <c r="A943" s="4"/>
      <c r="B943" s="4"/>
      <c r="C943" s="4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s="3" customFormat="1" ht="12">
      <c r="A944" s="4"/>
      <c r="B944" s="4"/>
      <c r="C944" s="4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s="3" customFormat="1" ht="12">
      <c r="A945" s="4"/>
      <c r="B945" s="4"/>
      <c r="C945" s="4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s="3" customFormat="1" ht="12">
      <c r="A946" s="4"/>
      <c r="B946" s="4"/>
      <c r="C946" s="4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s="3" customFormat="1" ht="12">
      <c r="A947" s="4"/>
      <c r="B947" s="4"/>
      <c r="C947" s="4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s="3" customFormat="1" ht="12">
      <c r="A948" s="4"/>
      <c r="B948" s="4"/>
      <c r="C948" s="4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s="3" customFormat="1" ht="12">
      <c r="A949" s="4"/>
      <c r="B949" s="4"/>
      <c r="C949" s="4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s="3" customFormat="1" ht="12">
      <c r="A950" s="4"/>
      <c r="B950" s="4"/>
      <c r="C950" s="4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s="3" customFormat="1" ht="12">
      <c r="A951" s="4"/>
      <c r="B951" s="4"/>
      <c r="C951" s="4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s="3" customFormat="1" ht="12">
      <c r="A952" s="4"/>
      <c r="B952" s="4"/>
      <c r="C952" s="4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s="3" customFormat="1" ht="12">
      <c r="A953" s="4"/>
      <c r="B953" s="4"/>
      <c r="C953" s="4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s="3" customFormat="1" ht="12">
      <c r="A954" s="4"/>
      <c r="B954" s="4"/>
      <c r="C954" s="4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s="3" customFormat="1" ht="12">
      <c r="A955" s="4"/>
      <c r="B955" s="4"/>
      <c r="C955" s="4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s="3" customFormat="1" ht="12">
      <c r="A956" s="4"/>
      <c r="B956" s="4"/>
      <c r="C956" s="4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s="3" customFormat="1" ht="12">
      <c r="A957" s="4"/>
      <c r="B957" s="4"/>
      <c r="C957" s="4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s="3" customFormat="1" ht="12">
      <c r="A958" s="4"/>
      <c r="B958" s="4"/>
      <c r="C958" s="4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s="3" customFormat="1" ht="12">
      <c r="A959" s="4"/>
      <c r="B959" s="4"/>
      <c r="C959" s="4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s="3" customFormat="1" ht="12">
      <c r="A960" s="4"/>
      <c r="B960" s="4"/>
      <c r="C960" s="4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s="3" customFormat="1" ht="12">
      <c r="A961" s="4"/>
      <c r="B961" s="4"/>
      <c r="C961" s="4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s="3" customFormat="1" ht="12">
      <c r="A962" s="4"/>
      <c r="B962" s="4"/>
      <c r="C962" s="4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s="3" customFormat="1" ht="12">
      <c r="A963" s="4"/>
      <c r="B963" s="4"/>
      <c r="C963" s="4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s="3" customFormat="1" ht="12">
      <c r="A964" s="4"/>
      <c r="B964" s="4"/>
      <c r="C964" s="4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s="3" customFormat="1" ht="12">
      <c r="A965" s="4"/>
      <c r="B965" s="4"/>
      <c r="C965" s="4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s="3" customFormat="1" ht="12">
      <c r="A966" s="4"/>
      <c r="B966" s="4"/>
      <c r="C966" s="4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s="3" customFormat="1" ht="12">
      <c r="A967" s="4"/>
      <c r="B967" s="4"/>
      <c r="C967" s="4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s="3" customFormat="1" ht="12">
      <c r="A968" s="4"/>
      <c r="B968" s="4"/>
      <c r="C968" s="4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s="3" customFormat="1" ht="12">
      <c r="A969" s="4"/>
      <c r="B969" s="4"/>
      <c r="C969" s="4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s="3" customFormat="1" ht="12">
      <c r="A970" s="4"/>
      <c r="B970" s="4"/>
      <c r="C970" s="4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s="3" customFormat="1" ht="12">
      <c r="A971" s="4"/>
      <c r="B971" s="4"/>
      <c r="C971" s="4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s="3" customFormat="1" ht="12">
      <c r="A972" s="4"/>
      <c r="B972" s="4"/>
      <c r="C972" s="4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s="3" customFormat="1" ht="12">
      <c r="A973" s="4"/>
      <c r="B973" s="4"/>
      <c r="C973" s="4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s="3" customFormat="1" ht="12">
      <c r="A974" s="4"/>
      <c r="B974" s="4"/>
      <c r="C974" s="4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s="3" customFormat="1" ht="12">
      <c r="A975" s="4"/>
      <c r="B975" s="4"/>
      <c r="C975" s="4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s="3" customFormat="1" ht="12">
      <c r="A976" s="4"/>
      <c r="B976" s="4"/>
      <c r="C976" s="4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s="3" customFormat="1" ht="12">
      <c r="A977" s="4"/>
      <c r="B977" s="4"/>
      <c r="C977" s="4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s="3" customFormat="1" ht="12">
      <c r="A978" s="4"/>
      <c r="B978" s="4"/>
      <c r="C978" s="4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s="3" customFormat="1" ht="12">
      <c r="A979" s="4"/>
      <c r="B979" s="4"/>
      <c r="C979" s="4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s="3" customFormat="1" ht="12">
      <c r="A980" s="4"/>
      <c r="B980" s="4"/>
      <c r="C980" s="4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s="3" customFormat="1" ht="12">
      <c r="A981" s="4"/>
      <c r="B981" s="4"/>
      <c r="C981" s="4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s="3" customFormat="1" ht="12">
      <c r="A982" s="4"/>
      <c r="B982" s="4"/>
      <c r="C982" s="4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s="3" customFormat="1" ht="12">
      <c r="A983" s="4"/>
      <c r="B983" s="4"/>
      <c r="C983" s="4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s="3" customFormat="1" ht="12">
      <c r="A984" s="4"/>
      <c r="B984" s="4"/>
      <c r="C984" s="4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s="3" customFormat="1" ht="12">
      <c r="A985" s="4"/>
      <c r="B985" s="4"/>
      <c r="C985" s="4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s="3" customFormat="1" ht="12">
      <c r="A986" s="4"/>
      <c r="B986" s="4"/>
      <c r="C986" s="4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s="3" customFormat="1" ht="12">
      <c r="A987" s="4"/>
      <c r="B987" s="4"/>
      <c r="C987" s="4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s="3" customFormat="1" ht="12">
      <c r="A988" s="4"/>
      <c r="B988" s="4"/>
      <c r="C988" s="4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s="3" customFormat="1" ht="12">
      <c r="A989" s="4"/>
      <c r="B989" s="4"/>
      <c r="C989" s="4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s="3" customFormat="1" ht="12">
      <c r="A990" s="4"/>
      <c r="B990" s="4"/>
      <c r="C990" s="4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s="3" customFormat="1" ht="12">
      <c r="A991" s="4"/>
      <c r="B991" s="4"/>
      <c r="C991" s="4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s="3" customFormat="1" ht="12">
      <c r="A992" s="4"/>
      <c r="B992" s="4"/>
      <c r="C992" s="4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s="3" customFormat="1" ht="12">
      <c r="A993" s="4"/>
      <c r="B993" s="4"/>
      <c r="C993" s="4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s="3" customFormat="1" ht="12">
      <c r="A994" s="4"/>
      <c r="B994" s="4"/>
      <c r="C994" s="4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s="3" customFormat="1" ht="12">
      <c r="A995" s="4"/>
      <c r="B995" s="4"/>
      <c r="C995" s="4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s="3" customFormat="1" ht="12">
      <c r="A996" s="4"/>
      <c r="B996" s="4"/>
      <c r="C996" s="4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s="3" customFormat="1" ht="12">
      <c r="A997" s="4"/>
      <c r="B997" s="4"/>
      <c r="C997" s="4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s="3" customFormat="1" ht="12">
      <c r="A998" s="4"/>
      <c r="B998" s="4"/>
      <c r="C998" s="4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s="3" customFormat="1" ht="12">
      <c r="A999" s="4"/>
      <c r="B999" s="4"/>
      <c r="C999" s="4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s="3" customFormat="1" ht="12">
      <c r="A1000" s="4"/>
      <c r="B1000" s="4"/>
      <c r="C1000" s="4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s="3" customFormat="1" ht="12">
      <c r="A1001" s="4"/>
      <c r="B1001" s="4"/>
      <c r="C1001" s="4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spans="1:24" s="3" customFormat="1" ht="12">
      <c r="A1002" s="4"/>
      <c r="B1002" s="4"/>
      <c r="C1002" s="4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spans="1:24" s="3" customFormat="1" ht="12">
      <c r="A1003" s="4"/>
      <c r="B1003" s="4"/>
      <c r="C1003" s="4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spans="1:24" s="3" customFormat="1" ht="12">
      <c r="A1004" s="4"/>
      <c r="B1004" s="4"/>
      <c r="C1004" s="4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spans="1:24" s="3" customFormat="1" ht="12">
      <c r="A1005" s="4"/>
      <c r="B1005" s="4"/>
      <c r="C1005" s="4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spans="1:24" s="3" customFormat="1" ht="12">
      <c r="A1006" s="4"/>
      <c r="B1006" s="4"/>
      <c r="C1006" s="4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spans="1:24" s="3" customFormat="1" ht="12">
      <c r="A1007" s="4"/>
      <c r="B1007" s="4"/>
      <c r="C1007" s="4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spans="1:24" s="3" customFormat="1" ht="12">
      <c r="A1008" s="4"/>
      <c r="B1008" s="4"/>
      <c r="C1008" s="4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spans="1:24" s="3" customFormat="1" ht="12">
      <c r="A1009" s="4"/>
      <c r="B1009" s="4"/>
      <c r="C1009" s="4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spans="1:24" s="3" customFormat="1" ht="12">
      <c r="A1010" s="4"/>
      <c r="B1010" s="4"/>
      <c r="C1010" s="4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spans="1:24" s="3" customFormat="1" ht="12">
      <c r="A1011" s="4"/>
      <c r="B1011" s="4"/>
      <c r="C1011" s="4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spans="1:24" s="3" customFormat="1" ht="12">
      <c r="A1012" s="4"/>
      <c r="B1012" s="4"/>
      <c r="C1012" s="4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spans="1:24" s="3" customFormat="1" ht="12">
      <c r="A1013" s="4"/>
      <c r="B1013" s="4"/>
      <c r="C1013" s="4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spans="1:24" s="3" customFormat="1" ht="12">
      <c r="A1014" s="4"/>
      <c r="B1014" s="4"/>
      <c r="C1014" s="4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spans="1:24" s="3" customFormat="1" ht="12">
      <c r="A1015" s="4"/>
      <c r="B1015" s="4"/>
      <c r="C1015" s="4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  <row r="1016" spans="1:24" s="3" customFormat="1" ht="12">
      <c r="A1016" s="4"/>
      <c r="B1016" s="4"/>
      <c r="C1016" s="4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</row>
    <row r="1017" spans="1:24" s="3" customFormat="1" ht="12">
      <c r="A1017" s="4"/>
      <c r="B1017" s="4"/>
      <c r="C1017" s="4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</row>
    <row r="1018" spans="1:24" s="3" customFormat="1" ht="12">
      <c r="A1018" s="4"/>
      <c r="B1018" s="4"/>
      <c r="C1018" s="4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</row>
    <row r="1019" spans="1:24" s="3" customFormat="1" ht="12">
      <c r="A1019" s="4"/>
      <c r="B1019" s="4"/>
      <c r="C1019" s="4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</row>
    <row r="1020" spans="1:24" s="3" customFormat="1" ht="12">
      <c r="A1020" s="4"/>
      <c r="B1020" s="4"/>
      <c r="C1020" s="4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</row>
    <row r="1021" spans="1:24" s="3" customFormat="1" ht="12">
      <c r="A1021" s="4"/>
      <c r="B1021" s="4"/>
      <c r="C1021" s="4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</row>
    <row r="1022" spans="1:24" s="3" customFormat="1" ht="12">
      <c r="A1022" s="4"/>
      <c r="B1022" s="4"/>
      <c r="C1022" s="4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</row>
    <row r="1023" spans="1:24" s="3" customFormat="1" ht="12">
      <c r="A1023" s="4"/>
      <c r="B1023" s="4"/>
      <c r="C1023" s="4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</row>
    <row r="1024" spans="1:24" s="3" customFormat="1" ht="12">
      <c r="A1024" s="4"/>
      <c r="B1024" s="4"/>
      <c r="C1024" s="4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</row>
    <row r="1025" spans="1:24" s="3" customFormat="1" ht="12">
      <c r="A1025" s="4"/>
      <c r="B1025" s="4"/>
      <c r="C1025" s="4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</row>
    <row r="1026" spans="1:24" s="3" customFormat="1" ht="12">
      <c r="A1026" s="4"/>
      <c r="B1026" s="4"/>
      <c r="C1026" s="4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</row>
    <row r="1027" spans="1:24" s="3" customFormat="1" ht="12">
      <c r="A1027" s="4"/>
      <c r="B1027" s="4"/>
      <c r="C1027" s="4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</row>
    <row r="1028" spans="1:24" s="3" customFormat="1" ht="12">
      <c r="A1028" s="4"/>
      <c r="B1028" s="4"/>
      <c r="C1028" s="4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</row>
    <row r="1029" spans="1:24" s="3" customFormat="1" ht="12">
      <c r="A1029" s="4"/>
      <c r="B1029" s="4"/>
      <c r="C1029" s="4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</row>
    <row r="1030" spans="1:24" s="3" customFormat="1" ht="12">
      <c r="A1030" s="4"/>
      <c r="B1030" s="4"/>
      <c r="C1030" s="4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</row>
    <row r="1031" spans="1:24" s="3" customFormat="1" ht="12">
      <c r="A1031" s="4"/>
      <c r="B1031" s="4"/>
      <c r="C1031" s="4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</row>
    <row r="1032" spans="1:24" s="3" customFormat="1" ht="12">
      <c r="A1032" s="4"/>
      <c r="B1032" s="4"/>
      <c r="C1032" s="4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</row>
    <row r="1033" spans="1:24" s="3" customFormat="1" ht="12">
      <c r="A1033" s="4"/>
      <c r="B1033" s="4"/>
      <c r="C1033" s="4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</row>
    <row r="1034" spans="1:24" s="3" customFormat="1" ht="12">
      <c r="A1034" s="4"/>
      <c r="B1034" s="4"/>
      <c r="C1034" s="4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</row>
    <row r="1035" spans="1:24" s="3" customFormat="1" ht="12">
      <c r="A1035" s="4"/>
      <c r="B1035" s="4"/>
      <c r="C1035" s="4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</row>
    <row r="1036" spans="1:24" s="3" customFormat="1" ht="12">
      <c r="A1036" s="4"/>
      <c r="B1036" s="4"/>
      <c r="C1036" s="4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</row>
    <row r="1037" spans="1:24" s="3" customFormat="1" ht="12">
      <c r="A1037" s="4"/>
      <c r="B1037" s="4"/>
      <c r="C1037" s="4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</row>
    <row r="1038" spans="1:24" s="3" customFormat="1" ht="12">
      <c r="A1038" s="4"/>
      <c r="B1038" s="4"/>
      <c r="C1038" s="4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</row>
    <row r="1039" spans="1:24" s="3" customFormat="1" ht="12">
      <c r="A1039" s="4"/>
      <c r="B1039" s="4"/>
      <c r="C1039" s="4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</row>
    <row r="1040" spans="1:24" s="3" customFormat="1" ht="12">
      <c r="A1040" s="4"/>
      <c r="B1040" s="4"/>
      <c r="C1040" s="4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</row>
    <row r="1041" spans="1:24" s="3" customFormat="1" ht="12">
      <c r="A1041" s="4"/>
      <c r="B1041" s="4"/>
      <c r="C1041" s="4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</row>
    <row r="1042" spans="1:24" s="3" customFormat="1" ht="12">
      <c r="A1042" s="4"/>
      <c r="B1042" s="4"/>
      <c r="C1042" s="4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</row>
    <row r="1043" spans="1:24" s="3" customFormat="1" ht="12">
      <c r="A1043" s="4"/>
      <c r="B1043" s="4"/>
      <c r="C1043" s="4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</row>
    <row r="1044" spans="1:24" s="3" customFormat="1" ht="12">
      <c r="A1044" s="4"/>
      <c r="B1044" s="4"/>
      <c r="C1044" s="4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</row>
    <row r="1045" spans="1:24" s="3" customFormat="1" ht="12">
      <c r="A1045" s="4"/>
      <c r="B1045" s="4"/>
      <c r="C1045" s="4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</row>
    <row r="1046" spans="1:24" s="3" customFormat="1" ht="12">
      <c r="A1046" s="4"/>
      <c r="B1046" s="4"/>
      <c r="C1046" s="4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</row>
    <row r="1047" spans="1:24" s="3" customFormat="1" ht="12">
      <c r="A1047" s="4"/>
      <c r="B1047" s="4"/>
      <c r="C1047" s="4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</row>
    <row r="1048" spans="1:24" s="3" customFormat="1" ht="12">
      <c r="A1048" s="4"/>
      <c r="B1048" s="4"/>
      <c r="C1048" s="4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</row>
    <row r="1049" spans="1:24" s="3" customFormat="1" ht="12">
      <c r="A1049" s="4"/>
      <c r="B1049" s="4"/>
      <c r="C1049" s="4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</row>
    <row r="1050" spans="1:24" s="3" customFormat="1" ht="12">
      <c r="A1050" s="4"/>
      <c r="B1050" s="4"/>
      <c r="C1050" s="4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</row>
    <row r="1051" spans="1:24" s="3" customFormat="1" ht="12">
      <c r="A1051" s="4"/>
      <c r="B1051" s="4"/>
      <c r="C1051" s="4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</row>
    <row r="1052" spans="1:24" s="3" customFormat="1" ht="12">
      <c r="A1052" s="4"/>
      <c r="B1052" s="4"/>
      <c r="C1052" s="4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</row>
    <row r="1053" spans="1:24" s="3" customFormat="1" ht="12">
      <c r="A1053" s="4"/>
      <c r="B1053" s="4"/>
      <c r="C1053" s="4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</row>
    <row r="1054" spans="1:24" s="3" customFormat="1" ht="12">
      <c r="A1054" s="4"/>
      <c r="B1054" s="4"/>
      <c r="C1054" s="4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</row>
    <row r="1055" spans="1:24" s="3" customFormat="1" ht="12">
      <c r="A1055" s="4"/>
      <c r="B1055" s="4"/>
      <c r="C1055" s="4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</row>
    <row r="1056" spans="1:24" s="3" customFormat="1" ht="12">
      <c r="A1056" s="4"/>
      <c r="B1056" s="4"/>
      <c r="C1056" s="4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</row>
    <row r="1057" spans="1:24" s="3" customFormat="1" ht="12">
      <c r="A1057" s="4"/>
      <c r="B1057" s="4"/>
      <c r="C1057" s="4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</row>
    <row r="1058" spans="1:24" s="3" customFormat="1" ht="12">
      <c r="A1058" s="4"/>
      <c r="B1058" s="4"/>
      <c r="C1058" s="4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</row>
    <row r="1059" spans="1:24" s="3" customFormat="1" ht="12">
      <c r="A1059" s="4"/>
      <c r="B1059" s="4"/>
      <c r="C1059" s="4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</row>
    <row r="1060" spans="1:24" s="3" customFormat="1" ht="12">
      <c r="A1060" s="4"/>
      <c r="B1060" s="4"/>
      <c r="C1060" s="4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</row>
    <row r="1061" spans="1:24" s="3" customFormat="1" ht="12">
      <c r="A1061" s="4"/>
      <c r="B1061" s="4"/>
      <c r="C1061" s="4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</row>
    <row r="1062" spans="1:24" s="3" customFormat="1" ht="12">
      <c r="A1062" s="4"/>
      <c r="B1062" s="4"/>
      <c r="C1062" s="4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</row>
    <row r="1063" spans="1:24" s="3" customFormat="1" ht="12">
      <c r="A1063" s="4"/>
      <c r="B1063" s="4"/>
      <c r="C1063" s="4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</row>
    <row r="1064" spans="1:24" s="3" customFormat="1" ht="12">
      <c r="A1064" s="4"/>
      <c r="B1064" s="4"/>
      <c r="C1064" s="4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</row>
    <row r="1065" spans="1:24" s="3" customFormat="1" ht="12">
      <c r="A1065" s="4"/>
      <c r="B1065" s="4"/>
      <c r="C1065" s="4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</row>
    <row r="1066" spans="1:24" s="3" customFormat="1" ht="12">
      <c r="A1066" s="4"/>
      <c r="B1066" s="4"/>
      <c r="C1066" s="4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</row>
    <row r="1067" spans="1:24" s="3" customFormat="1" ht="12">
      <c r="A1067" s="4"/>
      <c r="B1067" s="4"/>
      <c r="C1067" s="4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</row>
    <row r="1068" spans="1:24" s="3" customFormat="1" ht="12">
      <c r="A1068" s="4"/>
      <c r="B1068" s="4"/>
      <c r="C1068" s="4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</row>
    <row r="1069" spans="1:24" s="3" customFormat="1" ht="12">
      <c r="A1069" s="4"/>
      <c r="B1069" s="4"/>
      <c r="C1069" s="4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</row>
    <row r="1070" spans="1:24" s="3" customFormat="1" ht="12">
      <c r="A1070" s="4"/>
      <c r="B1070" s="4"/>
      <c r="C1070" s="4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</row>
    <row r="1071" spans="1:24" s="3" customFormat="1" ht="12">
      <c r="A1071" s="4"/>
      <c r="B1071" s="4"/>
      <c r="C1071" s="4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</row>
    <row r="1072" spans="1:24" s="3" customFormat="1" ht="12">
      <c r="A1072" s="4"/>
      <c r="B1072" s="4"/>
      <c r="C1072" s="4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</row>
    <row r="1073" spans="1:24" s="3" customFormat="1" ht="12">
      <c r="A1073" s="4"/>
      <c r="B1073" s="4"/>
      <c r="C1073" s="4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</row>
    <row r="1074" spans="1:24" s="3" customFormat="1" ht="12">
      <c r="A1074" s="4"/>
      <c r="B1074" s="4"/>
      <c r="C1074" s="4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</row>
    <row r="1075" spans="1:24" s="3" customFormat="1" ht="12">
      <c r="A1075" s="4"/>
      <c r="B1075" s="4"/>
      <c r="C1075" s="4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</row>
    <row r="1076" spans="1:24" s="3" customFormat="1" ht="12">
      <c r="A1076" s="4"/>
      <c r="B1076" s="4"/>
      <c r="C1076" s="4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</row>
    <row r="1077" spans="1:24" s="3" customFormat="1" ht="12">
      <c r="A1077" s="4"/>
      <c r="B1077" s="4"/>
      <c r="C1077" s="4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</row>
    <row r="1078" spans="1:24" s="3" customFormat="1" ht="12">
      <c r="A1078" s="4"/>
      <c r="B1078" s="4"/>
      <c r="C1078" s="4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</row>
    <row r="1079" spans="1:24" s="3" customFormat="1" ht="12">
      <c r="A1079" s="4"/>
      <c r="B1079" s="4"/>
      <c r="C1079" s="4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</row>
    <row r="1080" spans="1:24" s="3" customFormat="1" ht="12">
      <c r="A1080" s="4"/>
      <c r="B1080" s="4"/>
      <c r="C1080" s="4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</row>
    <row r="1081" spans="1:24" s="3" customFormat="1" ht="12">
      <c r="A1081" s="4"/>
      <c r="B1081" s="4"/>
      <c r="C1081" s="4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</row>
    <row r="1082" spans="1:24" s="3" customFormat="1" ht="12">
      <c r="A1082" s="4"/>
      <c r="B1082" s="4"/>
      <c r="C1082" s="4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</row>
    <row r="1083" spans="1:24" s="3" customFormat="1" ht="12">
      <c r="A1083" s="4"/>
      <c r="B1083" s="4"/>
      <c r="C1083" s="4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</row>
    <row r="1084" spans="1:24" s="3" customFormat="1" ht="12">
      <c r="A1084" s="4"/>
      <c r="B1084" s="4"/>
      <c r="C1084" s="4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</row>
    <row r="1085" spans="1:24" s="3" customFormat="1" ht="12">
      <c r="A1085" s="4"/>
      <c r="B1085" s="4"/>
      <c r="C1085" s="4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</row>
    <row r="1086" spans="1:24" s="3" customFormat="1" ht="12">
      <c r="A1086" s="4"/>
      <c r="B1086" s="4"/>
      <c r="C1086" s="4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</row>
    <row r="1087" spans="1:24" s="3" customFormat="1" ht="12">
      <c r="A1087" s="4"/>
      <c r="B1087" s="4"/>
      <c r="C1087" s="4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</row>
    <row r="1088" spans="1:24" s="3" customFormat="1" ht="12">
      <c r="A1088" s="4"/>
      <c r="B1088" s="4"/>
      <c r="C1088" s="4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</row>
    <row r="1089" spans="1:24" s="3" customFormat="1" ht="12">
      <c r="A1089" s="4"/>
      <c r="B1089" s="4"/>
      <c r="C1089" s="4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</row>
    <row r="1090" spans="1:24" s="3" customFormat="1" ht="12">
      <c r="A1090" s="4"/>
      <c r="B1090" s="4"/>
      <c r="C1090" s="4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</row>
    <row r="1091" spans="1:24" s="3" customFormat="1" ht="12">
      <c r="A1091" s="4"/>
      <c r="B1091" s="4"/>
      <c r="C1091" s="4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</row>
    <row r="1092" spans="1:24" s="3" customFormat="1" ht="12">
      <c r="A1092" s="4"/>
      <c r="B1092" s="4"/>
      <c r="C1092" s="4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</row>
    <row r="1093" spans="1:24" s="3" customFormat="1" ht="12">
      <c r="A1093" s="4"/>
      <c r="B1093" s="4"/>
      <c r="C1093" s="4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</row>
    <row r="1094" spans="1:24" s="3" customFormat="1" ht="12">
      <c r="A1094" s="4"/>
      <c r="B1094" s="4"/>
      <c r="C1094" s="4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</row>
    <row r="1095" spans="1:24" s="3" customFormat="1" ht="12">
      <c r="A1095" s="4"/>
      <c r="B1095" s="4"/>
      <c r="C1095" s="4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</row>
    <row r="1096" spans="1:24" s="3" customFormat="1" ht="12">
      <c r="A1096" s="4"/>
      <c r="B1096" s="4"/>
      <c r="C1096" s="4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</row>
    <row r="1097" spans="1:24" s="3" customFormat="1" ht="12">
      <c r="A1097" s="4"/>
      <c r="B1097" s="4"/>
      <c r="C1097" s="4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</row>
    <row r="1098" spans="1:24" s="3" customFormat="1" ht="12">
      <c r="A1098" s="4"/>
      <c r="B1098" s="4"/>
      <c r="C1098" s="4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</row>
    <row r="1099" spans="1:24" s="3" customFormat="1" ht="12">
      <c r="A1099" s="4"/>
      <c r="B1099" s="4"/>
      <c r="C1099" s="4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</row>
    <row r="1100" spans="1:24" s="3" customFormat="1" ht="12">
      <c r="A1100" s="4"/>
      <c r="B1100" s="4"/>
      <c r="C1100" s="4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</row>
    <row r="1101" spans="1:24" s="3" customFormat="1" ht="12">
      <c r="A1101" s="4"/>
      <c r="B1101" s="4"/>
      <c r="C1101" s="4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</row>
    <row r="1102" spans="1:24" s="3" customFormat="1" ht="12">
      <c r="A1102" s="4"/>
      <c r="B1102" s="4"/>
      <c r="C1102" s="4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</row>
    <row r="1103" spans="1:24" s="3" customFormat="1" ht="12">
      <c r="A1103" s="4"/>
      <c r="B1103" s="4"/>
      <c r="C1103" s="4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</row>
    <row r="1104" spans="1:24" s="3" customFormat="1" ht="12">
      <c r="A1104" s="4"/>
      <c r="B1104" s="4"/>
      <c r="C1104" s="4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</row>
    <row r="1105" spans="1:24" s="3" customFormat="1" ht="12">
      <c r="A1105" s="4"/>
      <c r="B1105" s="4"/>
      <c r="C1105" s="4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</row>
    <row r="1106" spans="1:24" s="3" customFormat="1" ht="12">
      <c r="A1106" s="4"/>
      <c r="B1106" s="4"/>
      <c r="C1106" s="4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</row>
    <row r="1107" spans="1:24" s="3" customFormat="1" ht="12">
      <c r="A1107" s="4"/>
      <c r="B1107" s="4"/>
      <c r="C1107" s="4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</row>
    <row r="1108" spans="1:24" s="3" customFormat="1" ht="12">
      <c r="A1108" s="4"/>
      <c r="B1108" s="4"/>
      <c r="C1108" s="4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</row>
    <row r="1109" spans="1:24" s="3" customFormat="1" ht="12">
      <c r="A1109" s="4"/>
      <c r="B1109" s="4"/>
      <c r="C1109" s="4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</row>
    <row r="1110" spans="1:24" s="3" customFormat="1" ht="12">
      <c r="A1110" s="4"/>
      <c r="B1110" s="4"/>
      <c r="C1110" s="4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</row>
    <row r="1111" spans="1:24" s="3" customFormat="1" ht="12">
      <c r="A1111" s="4"/>
      <c r="B1111" s="4"/>
      <c r="C1111" s="4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</row>
    <row r="1112" spans="1:24" s="3" customFormat="1" ht="12">
      <c r="A1112" s="4"/>
      <c r="B1112" s="4"/>
      <c r="C1112" s="4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</row>
    <row r="1113" spans="1:24" s="3" customFormat="1" ht="12">
      <c r="A1113" s="4"/>
      <c r="B1113" s="4"/>
      <c r="C1113" s="4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</row>
    <row r="1114" spans="1:24" s="3" customFormat="1" ht="12">
      <c r="A1114" s="4"/>
      <c r="B1114" s="4"/>
      <c r="C1114" s="4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</row>
    <row r="1115" spans="1:24" s="3" customFormat="1" ht="12">
      <c r="A1115" s="4"/>
      <c r="B1115" s="4"/>
      <c r="C1115" s="4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</row>
    <row r="1116" spans="1:24" s="3" customFormat="1" ht="12">
      <c r="A1116" s="4"/>
      <c r="B1116" s="4"/>
      <c r="C1116" s="4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</row>
    <row r="1117" spans="1:24" s="3" customFormat="1" ht="12">
      <c r="A1117" s="4"/>
      <c r="B1117" s="4"/>
      <c r="C1117" s="4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</row>
    <row r="1118" spans="1:24" s="3" customFormat="1" ht="12">
      <c r="A1118" s="4"/>
      <c r="B1118" s="4"/>
      <c r="C1118" s="4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</row>
    <row r="1119" spans="1:24" s="3" customFormat="1" ht="12">
      <c r="A1119" s="4"/>
      <c r="B1119" s="4"/>
      <c r="C1119" s="4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</row>
    <row r="1120" spans="1:24" s="3" customFormat="1" ht="12">
      <c r="A1120" s="4"/>
      <c r="B1120" s="4"/>
      <c r="C1120" s="4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</row>
    <row r="1121" spans="1:24" s="3" customFormat="1" ht="12">
      <c r="A1121" s="4"/>
      <c r="B1121" s="4"/>
      <c r="C1121" s="4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</row>
    <row r="1122" spans="1:24" s="3" customFormat="1" ht="12">
      <c r="A1122" s="4"/>
      <c r="B1122" s="4"/>
      <c r="C1122" s="4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</row>
    <row r="1123" spans="1:24" s="3" customFormat="1" ht="12">
      <c r="A1123" s="4"/>
      <c r="B1123" s="4"/>
      <c r="C1123" s="4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</row>
    <row r="1124" spans="1:24" s="3" customFormat="1" ht="12">
      <c r="A1124" s="4"/>
      <c r="B1124" s="4"/>
      <c r="C1124" s="4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</row>
    <row r="1125" spans="1:24" s="3" customFormat="1" ht="12">
      <c r="A1125" s="4"/>
      <c r="B1125" s="4"/>
      <c r="C1125" s="4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</row>
    <row r="1126" spans="1:24" s="3" customFormat="1" ht="12">
      <c r="A1126" s="4"/>
      <c r="B1126" s="4"/>
      <c r="C1126" s="4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</row>
    <row r="1127" spans="1:24" s="3" customFormat="1" ht="12">
      <c r="A1127" s="4"/>
      <c r="B1127" s="4"/>
      <c r="C1127" s="4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</row>
    <row r="1128" spans="1:24" s="3" customFormat="1" ht="12">
      <c r="A1128" s="4"/>
      <c r="B1128" s="4"/>
      <c r="C1128" s="4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</row>
    <row r="1129" spans="1:24" s="3" customFormat="1" ht="12">
      <c r="A1129" s="4"/>
      <c r="B1129" s="4"/>
      <c r="C1129" s="4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</row>
    <row r="1130" spans="1:24" s="3" customFormat="1" ht="12">
      <c r="A1130" s="4"/>
      <c r="B1130" s="4"/>
      <c r="C1130" s="4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</row>
    <row r="1131" spans="1:24" s="3" customFormat="1" ht="12">
      <c r="A1131" s="4"/>
      <c r="B1131" s="4"/>
      <c r="C1131" s="4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</row>
    <row r="1132" spans="1:24" s="3" customFormat="1" ht="12">
      <c r="A1132" s="4"/>
      <c r="B1132" s="4"/>
      <c r="C1132" s="4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</row>
    <row r="1133" spans="1:24" s="3" customFormat="1" ht="12">
      <c r="A1133" s="4"/>
      <c r="B1133" s="4"/>
      <c r="C1133" s="4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</row>
    <row r="1134" spans="1:24" s="3" customFormat="1" ht="12">
      <c r="A1134" s="4"/>
      <c r="B1134" s="4"/>
      <c r="C1134" s="4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</row>
    <row r="1135" spans="1:24" s="3" customFormat="1" ht="12">
      <c r="A1135" s="4"/>
      <c r="B1135" s="4"/>
      <c r="C1135" s="4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</row>
    <row r="1136" spans="1:24" s="3" customFormat="1" ht="12">
      <c r="A1136" s="4"/>
      <c r="B1136" s="4"/>
      <c r="C1136" s="4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</row>
    <row r="1137" spans="1:24" s="3" customFormat="1" ht="12">
      <c r="A1137" s="4"/>
      <c r="B1137" s="4"/>
      <c r="C1137" s="4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</row>
    <row r="1138" spans="1:24" s="3" customFormat="1" ht="12">
      <c r="A1138" s="4"/>
      <c r="B1138" s="4"/>
      <c r="C1138" s="4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</row>
    <row r="1139" spans="1:24" s="3" customFormat="1" ht="12">
      <c r="A1139" s="4"/>
      <c r="B1139" s="4"/>
      <c r="C1139" s="4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</row>
    <row r="1140" spans="1:24" s="3" customFormat="1" ht="12">
      <c r="A1140" s="4"/>
      <c r="B1140" s="4"/>
      <c r="C1140" s="4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</row>
    <row r="1141" spans="1:24" s="3" customFormat="1" ht="12">
      <c r="A1141" s="4"/>
      <c r="B1141" s="4"/>
      <c r="C1141" s="4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</row>
    <row r="1142" spans="1:24" s="3" customFormat="1" ht="12">
      <c r="A1142" s="4"/>
      <c r="B1142" s="4"/>
      <c r="C1142" s="4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</row>
    <row r="1143" spans="1:24" s="3" customFormat="1" ht="12">
      <c r="A1143" s="4"/>
      <c r="B1143" s="4"/>
      <c r="C1143" s="4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</row>
    <row r="1144" spans="1:24" s="3" customFormat="1" ht="12">
      <c r="A1144" s="4"/>
      <c r="B1144" s="4"/>
      <c r="C1144" s="4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</row>
    <row r="1145" spans="1:24" s="3" customFormat="1" ht="12">
      <c r="A1145" s="4"/>
      <c r="B1145" s="4"/>
      <c r="C1145" s="4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</row>
    <row r="1146" spans="1:24" s="3" customFormat="1" ht="12">
      <c r="A1146" s="4"/>
      <c r="B1146" s="4"/>
      <c r="C1146" s="4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</row>
    <row r="1147" spans="1:24" s="3" customFormat="1" ht="12">
      <c r="A1147" s="4"/>
      <c r="B1147" s="4"/>
      <c r="C1147" s="4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</row>
    <row r="1148" spans="1:24" s="3" customFormat="1" ht="12">
      <c r="A1148" s="4"/>
      <c r="B1148" s="4"/>
      <c r="C1148" s="4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</row>
    <row r="1149" spans="1:24" s="3" customFormat="1" ht="12">
      <c r="A1149" s="4"/>
      <c r="B1149" s="4"/>
      <c r="C1149" s="4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</row>
    <row r="1150" spans="1:24" s="3" customFormat="1" ht="12">
      <c r="A1150" s="4"/>
      <c r="B1150" s="4"/>
      <c r="C1150" s="4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</row>
    <row r="1151" spans="1:24" s="3" customFormat="1" ht="12">
      <c r="A1151" s="4"/>
      <c r="B1151" s="4"/>
      <c r="C1151" s="4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</row>
    <row r="1152" spans="1:24" s="3" customFormat="1" ht="12">
      <c r="A1152" s="4"/>
      <c r="B1152" s="4"/>
      <c r="C1152" s="4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</row>
    <row r="1153" spans="1:24" s="3" customFormat="1" ht="12">
      <c r="A1153" s="4"/>
      <c r="B1153" s="4"/>
      <c r="C1153" s="4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</row>
    <row r="1154" spans="1:24" s="3" customFormat="1" ht="12">
      <c r="A1154" s="4"/>
      <c r="B1154" s="4"/>
      <c r="C1154" s="4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</row>
    <row r="1155" spans="1:24" s="3" customFormat="1" ht="12">
      <c r="A1155" s="4"/>
      <c r="B1155" s="4"/>
      <c r="C1155" s="4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</row>
    <row r="1156" spans="1:24" s="3" customFormat="1" ht="12">
      <c r="A1156" s="4"/>
      <c r="B1156" s="4"/>
      <c r="C1156" s="4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</row>
    <row r="1157" spans="1:24" s="3" customFormat="1" ht="12">
      <c r="A1157" s="4"/>
      <c r="B1157" s="4"/>
      <c r="C1157" s="4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</row>
    <row r="1158" spans="1:24" s="3" customFormat="1" ht="12">
      <c r="A1158" s="4"/>
      <c r="B1158" s="4"/>
      <c r="C1158" s="4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</row>
    <row r="1159" spans="1:24" s="3" customFormat="1" ht="12">
      <c r="A1159" s="4"/>
      <c r="B1159" s="4"/>
      <c r="C1159" s="4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</row>
    <row r="1160" spans="1:24" s="3" customFormat="1" ht="12">
      <c r="A1160" s="4"/>
      <c r="B1160" s="4"/>
      <c r="C1160" s="4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</row>
    <row r="1161" spans="1:24" s="3" customFormat="1" ht="12">
      <c r="A1161" s="4"/>
      <c r="B1161" s="4"/>
      <c r="C1161" s="4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</row>
    <row r="1162" spans="1:24" s="3" customFormat="1" ht="12">
      <c r="A1162" s="4"/>
      <c r="B1162" s="4"/>
      <c r="C1162" s="4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</row>
    <row r="1163" spans="1:24" s="3" customFormat="1" ht="12">
      <c r="A1163" s="4"/>
      <c r="B1163" s="4"/>
      <c r="C1163" s="4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</row>
    <row r="1164" spans="1:24" s="3" customFormat="1" ht="12">
      <c r="A1164" s="4"/>
      <c r="B1164" s="4"/>
      <c r="C1164" s="4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</row>
    <row r="1165" spans="1:24" s="3" customFormat="1" ht="12">
      <c r="A1165" s="4"/>
      <c r="B1165" s="4"/>
      <c r="C1165" s="4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</row>
    <row r="1166" spans="1:24" s="3" customFormat="1" ht="12">
      <c r="A1166" s="4"/>
      <c r="B1166" s="4"/>
      <c r="C1166" s="4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</row>
    <row r="1167" spans="1:24" s="3" customFormat="1" ht="12">
      <c r="A1167" s="4"/>
      <c r="B1167" s="4"/>
      <c r="C1167" s="4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</row>
    <row r="1168" spans="1:24" s="3" customFormat="1" ht="12">
      <c r="A1168" s="4"/>
      <c r="B1168" s="4"/>
      <c r="C1168" s="4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</row>
    <row r="1169" spans="1:24" s="3" customFormat="1" ht="12">
      <c r="A1169" s="4"/>
      <c r="B1169" s="4"/>
      <c r="C1169" s="4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</row>
    <row r="1170" spans="1:24" s="3" customFormat="1" ht="12">
      <c r="A1170" s="4"/>
      <c r="B1170" s="4"/>
      <c r="C1170" s="4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</row>
    <row r="1171" spans="1:24" s="3" customFormat="1" ht="12">
      <c r="A1171" s="4"/>
      <c r="B1171" s="4"/>
      <c r="C1171" s="4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</row>
    <row r="1172" spans="1:24" s="3" customFormat="1" ht="12">
      <c r="A1172" s="4"/>
      <c r="B1172" s="4"/>
      <c r="C1172" s="4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</row>
    <row r="1173" spans="1:24" s="3" customFormat="1" ht="12">
      <c r="A1173" s="4"/>
      <c r="B1173" s="4"/>
      <c r="C1173" s="4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</row>
    <row r="1174" spans="1:24" s="3" customFormat="1" ht="12">
      <c r="A1174" s="4"/>
      <c r="B1174" s="4"/>
      <c r="C1174" s="4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</row>
    <row r="1175" spans="1:24" s="3" customFormat="1" ht="12">
      <c r="A1175" s="4"/>
      <c r="B1175" s="4"/>
      <c r="C1175" s="4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</row>
    <row r="1176" spans="1:24" s="3" customFormat="1" ht="12">
      <c r="A1176" s="4"/>
      <c r="B1176" s="4"/>
      <c r="C1176" s="4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</row>
    <row r="1177" spans="1:24" s="3" customFormat="1" ht="12">
      <c r="A1177" s="4"/>
      <c r="B1177" s="4"/>
      <c r="C1177" s="4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</row>
    <row r="1178" spans="1:24" s="3" customFormat="1" ht="12">
      <c r="A1178" s="4"/>
      <c r="B1178" s="4"/>
      <c r="C1178" s="4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</row>
    <row r="1179" spans="1:24" s="3" customFormat="1" ht="12">
      <c r="A1179" s="4"/>
      <c r="B1179" s="4"/>
      <c r="C1179" s="4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</row>
    <row r="1180" spans="1:24" s="3" customFormat="1" ht="12">
      <c r="A1180" s="4"/>
      <c r="B1180" s="4"/>
      <c r="C1180" s="4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</row>
    <row r="1181" spans="1:24" s="3" customFormat="1" ht="12">
      <c r="A1181" s="4"/>
      <c r="B1181" s="4"/>
      <c r="C1181" s="4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</row>
    <row r="1182" spans="1:24" s="3" customFormat="1" ht="12">
      <c r="A1182" s="4"/>
      <c r="B1182" s="4"/>
      <c r="C1182" s="4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</row>
    <row r="1183" spans="1:24" s="3" customFormat="1" ht="12">
      <c r="A1183" s="4"/>
      <c r="B1183" s="4"/>
      <c r="C1183" s="4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</row>
    <row r="1184" spans="1:24" s="3" customFormat="1" ht="12">
      <c r="A1184" s="4"/>
      <c r="B1184" s="4"/>
      <c r="C1184" s="4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</row>
    <row r="1185" spans="1:24" s="3" customFormat="1" ht="12">
      <c r="A1185" s="4"/>
      <c r="B1185" s="4"/>
      <c r="C1185" s="4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</row>
    <row r="1186" spans="1:24" s="3" customFormat="1" ht="12">
      <c r="A1186" s="4"/>
      <c r="B1186" s="4"/>
      <c r="C1186" s="4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</row>
    <row r="1187" spans="1:24" s="3" customFormat="1" ht="12">
      <c r="A1187" s="4"/>
      <c r="B1187" s="4"/>
      <c r="C1187" s="4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</row>
    <row r="1188" spans="1:24" s="3" customFormat="1" ht="12">
      <c r="A1188" s="4"/>
      <c r="B1188" s="4"/>
      <c r="C1188" s="4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</row>
    <row r="1189" spans="1:24" s="3" customFormat="1" ht="12">
      <c r="A1189" s="4"/>
      <c r="B1189" s="4"/>
      <c r="C1189" s="4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</row>
    <row r="1190" spans="1:24" s="3" customFormat="1" ht="12">
      <c r="A1190" s="4"/>
      <c r="B1190" s="4"/>
      <c r="C1190" s="4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</row>
    <row r="1191" spans="1:24" s="3" customFormat="1" ht="12">
      <c r="A1191" s="4"/>
      <c r="B1191" s="4"/>
      <c r="C1191" s="4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</row>
    <row r="1192" spans="1:24" s="3" customFormat="1" ht="12">
      <c r="A1192" s="4"/>
      <c r="B1192" s="4"/>
      <c r="C1192" s="4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</row>
    <row r="1193" spans="1:24" s="3" customFormat="1" ht="12">
      <c r="A1193" s="4"/>
      <c r="B1193" s="4"/>
      <c r="C1193" s="4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</row>
    <row r="1194" spans="1:24" s="3" customFormat="1" ht="12">
      <c r="A1194" s="4"/>
      <c r="B1194" s="4"/>
      <c r="C1194" s="4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</row>
    <row r="1195" spans="1:24" s="3" customFormat="1" ht="12">
      <c r="A1195" s="4"/>
      <c r="B1195" s="4"/>
      <c r="C1195" s="4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</row>
    <row r="1196" spans="1:24" s="3" customFormat="1" ht="12">
      <c r="A1196" s="4"/>
      <c r="B1196" s="4"/>
      <c r="C1196" s="4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</row>
    <row r="1197" spans="1:24" s="3" customFormat="1" ht="12">
      <c r="A1197" s="4"/>
      <c r="B1197" s="4"/>
      <c r="C1197" s="4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</row>
    <row r="1198" spans="1:24" s="3" customFormat="1" ht="12">
      <c r="A1198" s="4"/>
      <c r="B1198" s="4"/>
      <c r="C1198" s="4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</row>
    <row r="1199" spans="1:24" s="3" customFormat="1" ht="12">
      <c r="A1199" s="4"/>
      <c r="B1199" s="4"/>
      <c r="C1199" s="4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</row>
    <row r="1200" spans="1:24" s="3" customFormat="1" ht="12">
      <c r="A1200" s="4"/>
      <c r="B1200" s="4"/>
      <c r="C1200" s="4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</row>
    <row r="1201" spans="1:24" s="3" customFormat="1" ht="12">
      <c r="A1201" s="4"/>
      <c r="B1201" s="4"/>
      <c r="C1201" s="4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</row>
    <row r="1202" spans="1:24" s="3" customFormat="1" ht="12">
      <c r="A1202" s="4"/>
      <c r="B1202" s="4"/>
      <c r="C1202" s="4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</row>
    <row r="1203" spans="1:24" s="3" customFormat="1" ht="12">
      <c r="A1203" s="4"/>
      <c r="B1203" s="4"/>
      <c r="C1203" s="4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</row>
    <row r="1204" spans="1:24" s="3" customFormat="1" ht="12">
      <c r="A1204" s="4"/>
      <c r="B1204" s="4"/>
      <c r="C1204" s="4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</row>
    <row r="1205" spans="1:24" s="3" customFormat="1" ht="12">
      <c r="A1205" s="4"/>
      <c r="B1205" s="4"/>
      <c r="C1205" s="4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</row>
    <row r="1206" spans="1:24" s="3" customFormat="1" ht="12">
      <c r="A1206" s="4"/>
      <c r="B1206" s="4"/>
      <c r="C1206" s="4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</row>
    <row r="1207" spans="1:24" s="3" customFormat="1" ht="12">
      <c r="A1207" s="4"/>
      <c r="B1207" s="4"/>
      <c r="C1207" s="4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</row>
    <row r="1208" spans="1:24" s="3" customFormat="1" ht="12">
      <c r="A1208" s="4"/>
      <c r="B1208" s="4"/>
      <c r="C1208" s="4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</row>
    <row r="1209" spans="1:24" s="3" customFormat="1" ht="12">
      <c r="A1209" s="4"/>
      <c r="B1209" s="4"/>
      <c r="C1209" s="4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</row>
    <row r="1210" spans="1:24" s="3" customFormat="1" ht="12">
      <c r="A1210" s="4"/>
      <c r="B1210" s="4"/>
      <c r="C1210" s="4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</row>
    <row r="1211" spans="1:24" s="3" customFormat="1" ht="12">
      <c r="A1211" s="4"/>
      <c r="B1211" s="4"/>
      <c r="C1211" s="4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</row>
    <row r="1212" spans="1:24" s="3" customFormat="1" ht="12">
      <c r="A1212" s="4"/>
      <c r="B1212" s="4"/>
      <c r="C1212" s="4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</row>
    <row r="1213" spans="1:24" s="3" customFormat="1" ht="12">
      <c r="A1213" s="4"/>
      <c r="B1213" s="4"/>
      <c r="C1213" s="4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</row>
    <row r="1214" spans="1:24" s="3" customFormat="1" ht="12">
      <c r="A1214" s="4"/>
      <c r="B1214" s="4"/>
      <c r="C1214" s="4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</row>
    <row r="1215" spans="1:24" s="3" customFormat="1" ht="12">
      <c r="A1215" s="4"/>
      <c r="B1215" s="4"/>
      <c r="C1215" s="4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</row>
    <row r="1216" spans="1:24" s="3" customFormat="1" ht="12">
      <c r="A1216" s="4"/>
      <c r="B1216" s="4"/>
      <c r="C1216" s="4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</row>
    <row r="1217" spans="1:24" s="3" customFormat="1" ht="12">
      <c r="A1217" s="4"/>
      <c r="B1217" s="4"/>
      <c r="C1217" s="4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</row>
    <row r="1218" spans="1:24" s="3" customFormat="1" ht="12">
      <c r="A1218" s="4"/>
      <c r="B1218" s="4"/>
      <c r="C1218" s="4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</row>
    <row r="1219" spans="1:24" s="3" customFormat="1" ht="12">
      <c r="A1219" s="4"/>
      <c r="B1219" s="4"/>
      <c r="C1219" s="4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</row>
    <row r="1220" spans="1:24" s="3" customFormat="1" ht="12">
      <c r="A1220" s="4"/>
      <c r="B1220" s="4"/>
      <c r="C1220" s="4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</row>
    <row r="1221" spans="1:24" s="3" customFormat="1" ht="12">
      <c r="A1221" s="4"/>
      <c r="B1221" s="4"/>
      <c r="C1221" s="4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</row>
    <row r="1222" spans="1:24" s="3" customFormat="1" ht="12">
      <c r="A1222" s="4"/>
      <c r="B1222" s="4"/>
      <c r="C1222" s="4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</row>
    <row r="1223" spans="1:24" s="3" customFormat="1" ht="12">
      <c r="A1223" s="4"/>
      <c r="B1223" s="4"/>
      <c r="C1223" s="4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</row>
    <row r="1224" spans="1:24" s="3" customFormat="1" ht="12">
      <c r="A1224" s="4"/>
      <c r="B1224" s="4"/>
      <c r="C1224" s="4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</row>
    <row r="1225" spans="1:24" s="3" customFormat="1" ht="12">
      <c r="A1225" s="4"/>
      <c r="B1225" s="4"/>
      <c r="C1225" s="4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</row>
    <row r="1226" spans="1:24" s="3" customFormat="1" ht="12">
      <c r="A1226" s="4"/>
      <c r="B1226" s="4"/>
      <c r="C1226" s="4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</row>
    <row r="1227" spans="1:24" s="3" customFormat="1" ht="12">
      <c r="A1227" s="4"/>
      <c r="B1227" s="4"/>
      <c r="C1227" s="4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</row>
    <row r="1228" spans="1:24" s="3" customFormat="1" ht="12">
      <c r="A1228" s="4"/>
      <c r="B1228" s="4"/>
      <c r="C1228" s="4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</row>
    <row r="1229" spans="1:24" s="3" customFormat="1" ht="12">
      <c r="A1229" s="4"/>
      <c r="B1229" s="4"/>
      <c r="C1229" s="4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</row>
    <row r="1230" spans="1:24" s="3" customFormat="1" ht="12">
      <c r="A1230" s="4"/>
      <c r="B1230" s="4"/>
      <c r="C1230" s="4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</row>
    <row r="1231" spans="1:24" s="3" customFormat="1" ht="12">
      <c r="A1231" s="4"/>
      <c r="B1231" s="4"/>
      <c r="C1231" s="4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</row>
    <row r="1232" spans="1:24" s="3" customFormat="1" ht="12">
      <c r="A1232" s="4"/>
      <c r="B1232" s="4"/>
      <c r="C1232" s="4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</row>
    <row r="1233" spans="1:24" s="3" customFormat="1" ht="12">
      <c r="A1233" s="4"/>
      <c r="B1233" s="4"/>
      <c r="C1233" s="4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</row>
    <row r="1234" spans="1:24" s="3" customFormat="1" ht="12">
      <c r="A1234" s="4"/>
      <c r="B1234" s="4"/>
      <c r="C1234" s="4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</row>
    <row r="1235" spans="1:24" s="3" customFormat="1" ht="12">
      <c r="A1235" s="4"/>
      <c r="B1235" s="4"/>
      <c r="C1235" s="4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</row>
    <row r="1236" spans="1:24" s="3" customFormat="1" ht="12">
      <c r="A1236" s="4"/>
      <c r="B1236" s="4"/>
      <c r="C1236" s="4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</row>
    <row r="1237" spans="1:24" s="3" customFormat="1" ht="12">
      <c r="A1237" s="4"/>
      <c r="B1237" s="4"/>
      <c r="C1237" s="4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</row>
    <row r="1238" spans="1:24" s="3" customFormat="1" ht="12">
      <c r="A1238" s="4"/>
      <c r="B1238" s="4"/>
      <c r="C1238" s="4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</row>
    <row r="1239" spans="1:24" s="3" customFormat="1" ht="12">
      <c r="A1239" s="4"/>
      <c r="B1239" s="4"/>
      <c r="C1239" s="4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</row>
    <row r="1240" spans="1:24" s="3" customFormat="1" ht="12">
      <c r="A1240" s="4"/>
      <c r="B1240" s="4"/>
      <c r="C1240" s="4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</row>
    <row r="1241" spans="1:24" s="3" customFormat="1" ht="12">
      <c r="A1241" s="4"/>
      <c r="B1241" s="4"/>
      <c r="C1241" s="4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</row>
    <row r="1242" spans="1:24" s="3" customFormat="1" ht="12">
      <c r="A1242" s="4"/>
      <c r="B1242" s="4"/>
      <c r="C1242" s="4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</row>
    <row r="1243" spans="1:24" s="3" customFormat="1" ht="12">
      <c r="A1243" s="4"/>
      <c r="B1243" s="4"/>
      <c r="C1243" s="4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</row>
    <row r="1244" spans="1:24" s="3" customFormat="1" ht="12">
      <c r="A1244" s="4"/>
      <c r="B1244" s="4"/>
      <c r="C1244" s="4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</row>
    <row r="1245" spans="1:24" s="3" customFormat="1" ht="12">
      <c r="A1245" s="4"/>
      <c r="B1245" s="4"/>
      <c r="C1245" s="4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</row>
    <row r="1246" spans="1:24" s="3" customFormat="1" ht="12">
      <c r="A1246" s="4"/>
      <c r="B1246" s="4"/>
      <c r="C1246" s="4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</row>
    <row r="1247" spans="1:24" s="3" customFormat="1" ht="12">
      <c r="A1247" s="4"/>
      <c r="B1247" s="4"/>
      <c r="C1247" s="4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</row>
    <row r="1248" spans="1:24" s="3" customFormat="1" ht="12">
      <c r="A1248" s="4"/>
      <c r="B1248" s="4"/>
      <c r="C1248" s="4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</row>
    <row r="1249" spans="1:24" s="3" customFormat="1" ht="12">
      <c r="A1249" s="4"/>
      <c r="B1249" s="4"/>
      <c r="C1249" s="4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</row>
    <row r="1250" spans="1:24" s="3" customFormat="1" ht="12">
      <c r="A1250" s="4"/>
      <c r="B1250" s="4"/>
      <c r="C1250" s="4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</row>
    <row r="1251" spans="1:24" s="3" customFormat="1" ht="12">
      <c r="A1251" s="4"/>
      <c r="B1251" s="4"/>
      <c r="C1251" s="4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</row>
    <row r="1252" spans="1:24" s="3" customFormat="1" ht="12">
      <c r="A1252" s="4"/>
      <c r="B1252" s="4"/>
      <c r="C1252" s="4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</row>
    <row r="1253" spans="1:24" s="3" customFormat="1" ht="12">
      <c r="A1253" s="4"/>
      <c r="B1253" s="4"/>
      <c r="C1253" s="4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</row>
    <row r="1254" spans="1:24" s="3" customFormat="1" ht="12">
      <c r="A1254" s="4"/>
      <c r="B1254" s="4"/>
      <c r="C1254" s="4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</row>
    <row r="1255" spans="1:24" s="3" customFormat="1" ht="12">
      <c r="A1255" s="4"/>
      <c r="B1255" s="4"/>
      <c r="C1255" s="4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</row>
    <row r="1256" spans="1:24" s="3" customFormat="1" ht="12">
      <c r="A1256" s="4"/>
      <c r="B1256" s="4"/>
      <c r="C1256" s="4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</row>
    <row r="1257" spans="1:24" s="3" customFormat="1" ht="12">
      <c r="A1257" s="4"/>
      <c r="B1257" s="4"/>
      <c r="C1257" s="4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</row>
    <row r="1258" spans="1:24" s="3" customFormat="1" ht="12">
      <c r="A1258" s="4"/>
      <c r="B1258" s="4"/>
      <c r="C1258" s="4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</row>
    <row r="1259" spans="1:24" s="3" customFormat="1" ht="12">
      <c r="A1259" s="4"/>
      <c r="B1259" s="4"/>
      <c r="C1259" s="4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</row>
    <row r="1260" spans="1:24" s="3" customFormat="1" ht="12">
      <c r="A1260" s="4"/>
      <c r="B1260" s="4"/>
      <c r="C1260" s="4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</row>
    <row r="1261" spans="1:24" s="3" customFormat="1" ht="12">
      <c r="A1261" s="4"/>
      <c r="B1261" s="4"/>
      <c r="C1261" s="4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</row>
    <row r="1262" spans="1:24" s="3" customFormat="1" ht="12">
      <c r="A1262" s="4"/>
      <c r="B1262" s="4"/>
      <c r="C1262" s="4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</row>
    <row r="1263" spans="1:24" s="3" customFormat="1" ht="12">
      <c r="A1263" s="4"/>
      <c r="B1263" s="4"/>
      <c r="C1263" s="4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</row>
    <row r="1264" spans="1:24" s="3" customFormat="1" ht="12">
      <c r="A1264" s="4"/>
      <c r="B1264" s="4"/>
      <c r="C1264" s="4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</row>
    <row r="1265" spans="1:24" s="3" customFormat="1" ht="12">
      <c r="A1265" s="4"/>
      <c r="B1265" s="4"/>
      <c r="C1265" s="4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</row>
    <row r="1266" spans="1:24" s="3" customFormat="1" ht="12">
      <c r="A1266" s="4"/>
      <c r="B1266" s="4"/>
      <c r="C1266" s="4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</row>
    <row r="1267" spans="1:24" s="3" customFormat="1" ht="12">
      <c r="A1267" s="4"/>
      <c r="B1267" s="4"/>
      <c r="C1267" s="4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</row>
    <row r="1268" spans="1:24" s="3" customFormat="1" ht="12">
      <c r="A1268" s="4"/>
      <c r="B1268" s="4"/>
      <c r="C1268" s="4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</row>
    <row r="1269" spans="1:24" s="3" customFormat="1" ht="12">
      <c r="A1269" s="4"/>
      <c r="B1269" s="4"/>
      <c r="C1269" s="4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</row>
    <row r="1270" spans="1:24" s="3" customFormat="1" ht="12">
      <c r="A1270" s="4"/>
      <c r="B1270" s="4"/>
      <c r="C1270" s="4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</row>
    <row r="1271" spans="1:24" s="3" customFormat="1" ht="12">
      <c r="A1271" s="4"/>
      <c r="B1271" s="4"/>
      <c r="C1271" s="4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</row>
    <row r="1272" spans="1:24" s="3" customFormat="1" ht="12">
      <c r="A1272" s="4"/>
      <c r="B1272" s="4"/>
      <c r="C1272" s="4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</row>
    <row r="1273" spans="1:24" s="3" customFormat="1" ht="12">
      <c r="A1273" s="4"/>
      <c r="B1273" s="4"/>
      <c r="C1273" s="4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</row>
    <row r="1274" spans="1:24" s="3" customFormat="1" ht="12">
      <c r="A1274" s="4"/>
      <c r="B1274" s="4"/>
      <c r="C1274" s="4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</row>
    <row r="1275" spans="1:24" s="3" customFormat="1" ht="12">
      <c r="A1275" s="4"/>
      <c r="B1275" s="4"/>
      <c r="C1275" s="4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</row>
    <row r="1276" spans="1:24" s="3" customFormat="1" ht="12">
      <c r="A1276" s="4"/>
      <c r="B1276" s="4"/>
      <c r="C1276" s="4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</row>
    <row r="1277" spans="1:24" s="3" customFormat="1" ht="12">
      <c r="A1277" s="4"/>
      <c r="B1277" s="4"/>
      <c r="C1277" s="4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</row>
    <row r="1278" spans="1:24" s="3" customFormat="1" ht="12">
      <c r="A1278" s="4"/>
      <c r="B1278" s="4"/>
      <c r="C1278" s="4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</row>
    <row r="1279" spans="1:24" s="3" customFormat="1" ht="12">
      <c r="A1279" s="4"/>
      <c r="B1279" s="4"/>
      <c r="C1279" s="4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</row>
    <row r="1280" spans="1:24" s="3" customFormat="1" ht="12">
      <c r="A1280" s="4"/>
      <c r="B1280" s="4"/>
      <c r="C1280" s="4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</row>
    <row r="1281" spans="1:24" s="3" customFormat="1" ht="12">
      <c r="A1281" s="4"/>
      <c r="B1281" s="4"/>
      <c r="C1281" s="4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</row>
    <row r="1282" spans="1:24" s="3" customFormat="1" ht="12">
      <c r="A1282" s="4"/>
      <c r="B1282" s="4"/>
      <c r="C1282" s="4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</row>
    <row r="1283" spans="1:24" s="3" customFormat="1" ht="12">
      <c r="A1283" s="4"/>
      <c r="B1283" s="4"/>
      <c r="C1283" s="4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</row>
    <row r="1284" spans="1:24" s="3" customFormat="1" ht="12">
      <c r="A1284" s="4"/>
      <c r="B1284" s="4"/>
      <c r="C1284" s="4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</row>
    <row r="1285" spans="1:24" s="3" customFormat="1" ht="12">
      <c r="A1285" s="4"/>
      <c r="B1285" s="4"/>
      <c r="C1285" s="4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</row>
    <row r="1286" spans="1:24" s="3" customFormat="1" ht="12">
      <c r="A1286" s="4"/>
      <c r="B1286" s="4"/>
      <c r="C1286" s="4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</row>
    <row r="1287" spans="1:24" s="3" customFormat="1" ht="12">
      <c r="A1287" s="4"/>
      <c r="B1287" s="4"/>
      <c r="C1287" s="4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</row>
    <row r="1288" spans="1:24" s="3" customFormat="1" ht="12">
      <c r="A1288" s="4"/>
      <c r="B1288" s="4"/>
      <c r="C1288" s="4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</row>
    <row r="1289" spans="1:24" s="3" customFormat="1" ht="12">
      <c r="A1289" s="4"/>
      <c r="B1289" s="4"/>
      <c r="C1289" s="4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</row>
    <row r="1290" spans="1:24" s="3" customFormat="1" ht="12">
      <c r="A1290" s="4"/>
      <c r="B1290" s="4"/>
      <c r="C1290" s="4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</row>
    <row r="1291" spans="1:24" s="3" customFormat="1" ht="12">
      <c r="A1291" s="4"/>
      <c r="B1291" s="4"/>
      <c r="C1291" s="4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</row>
    <row r="1292" spans="1:24" s="3" customFormat="1" ht="12">
      <c r="A1292" s="4"/>
      <c r="B1292" s="4"/>
      <c r="C1292" s="4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</row>
    <row r="1293" spans="1:24" s="3" customFormat="1" ht="12">
      <c r="A1293" s="4"/>
      <c r="B1293" s="4"/>
      <c r="C1293" s="4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</row>
    <row r="1294" spans="1:24" s="3" customFormat="1" ht="12">
      <c r="A1294" s="4"/>
      <c r="B1294" s="4"/>
      <c r="C1294" s="4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</row>
    <row r="1295" spans="1:24" s="3" customFormat="1" ht="12">
      <c r="A1295" s="4"/>
      <c r="B1295" s="4"/>
      <c r="C1295" s="4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</row>
    <row r="1296" spans="1:24" s="3" customFormat="1" ht="12">
      <c r="A1296" s="4"/>
      <c r="B1296" s="4"/>
      <c r="C1296" s="4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</row>
    <row r="1297" spans="1:24" s="3" customFormat="1" ht="12">
      <c r="A1297" s="4"/>
      <c r="B1297" s="4"/>
      <c r="C1297" s="4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</row>
    <row r="1298" spans="1:24" s="3" customFormat="1" ht="12">
      <c r="A1298" s="4"/>
      <c r="B1298" s="4"/>
      <c r="C1298" s="4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</row>
    <row r="1299" spans="1:24" s="3" customFormat="1" ht="12">
      <c r="A1299" s="4"/>
      <c r="B1299" s="4"/>
      <c r="C1299" s="4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</row>
    <row r="1300" spans="1:24" s="3" customFormat="1" ht="12">
      <c r="A1300" s="4"/>
      <c r="B1300" s="4"/>
      <c r="C1300" s="4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</row>
    <row r="1301" spans="1:24" s="3" customFormat="1" ht="12">
      <c r="A1301" s="4"/>
      <c r="B1301" s="4"/>
      <c r="C1301" s="4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</row>
    <row r="1302" spans="1:24" s="3" customFormat="1" ht="12">
      <c r="A1302" s="4"/>
      <c r="B1302" s="4"/>
      <c r="C1302" s="4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</row>
    <row r="1303" spans="1:24" s="3" customFormat="1" ht="12">
      <c r="A1303" s="4"/>
      <c r="B1303" s="4"/>
      <c r="C1303" s="4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</row>
    <row r="1304" spans="1:24" s="3" customFormat="1" ht="12">
      <c r="A1304" s="4"/>
      <c r="B1304" s="4"/>
      <c r="C1304" s="4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</row>
    <row r="1305" spans="1:24" s="3" customFormat="1" ht="12">
      <c r="A1305" s="4"/>
      <c r="B1305" s="4"/>
      <c r="C1305" s="4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</row>
    <row r="1306" spans="1:24" s="3" customFormat="1" ht="12">
      <c r="A1306" s="4"/>
      <c r="B1306" s="4"/>
      <c r="C1306" s="4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</row>
    <row r="1307" spans="1:24" s="3" customFormat="1" ht="12">
      <c r="A1307" s="4"/>
      <c r="B1307" s="4"/>
      <c r="C1307" s="4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</row>
    <row r="1308" spans="1:24" s="3" customFormat="1" ht="12">
      <c r="A1308" s="4"/>
      <c r="B1308" s="4"/>
      <c r="C1308" s="4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</row>
    <row r="1309" spans="1:24" s="3" customFormat="1" ht="12">
      <c r="A1309" s="4"/>
      <c r="B1309" s="4"/>
      <c r="C1309" s="4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</row>
    <row r="1310" spans="1:24" s="3" customFormat="1" ht="12">
      <c r="A1310" s="4"/>
      <c r="B1310" s="4"/>
      <c r="C1310" s="4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</row>
    <row r="1311" spans="1:24" s="3" customFormat="1" ht="12">
      <c r="A1311" s="4"/>
      <c r="B1311" s="4"/>
      <c r="C1311" s="4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</row>
    <row r="1312" spans="1:24" s="3" customFormat="1" ht="12">
      <c r="A1312" s="4"/>
      <c r="B1312" s="4"/>
      <c r="C1312" s="4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</row>
    <row r="1313" spans="1:24" s="3" customFormat="1" ht="12">
      <c r="A1313" s="4"/>
      <c r="B1313" s="4"/>
      <c r="C1313" s="4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</row>
    <row r="1314" spans="1:24" s="3" customFormat="1" ht="12">
      <c r="A1314" s="4"/>
      <c r="B1314" s="4"/>
      <c r="C1314" s="4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</row>
    <row r="1315" spans="1:24" s="3" customFormat="1" ht="12">
      <c r="A1315" s="4"/>
      <c r="B1315" s="4"/>
      <c r="C1315" s="4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</row>
    <row r="1316" spans="1:24" s="3" customFormat="1" ht="12">
      <c r="A1316" s="4"/>
      <c r="B1316" s="4"/>
      <c r="C1316" s="4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</row>
    <row r="1317" spans="1:24" s="3" customFormat="1" ht="12">
      <c r="A1317" s="4"/>
      <c r="B1317" s="4"/>
      <c r="C1317" s="4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</row>
    <row r="1318" spans="1:24" s="3" customFormat="1" ht="12">
      <c r="A1318" s="4"/>
      <c r="B1318" s="4"/>
      <c r="C1318" s="4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</row>
    <row r="1319" spans="1:24" s="3" customFormat="1" ht="12">
      <c r="A1319" s="4"/>
      <c r="B1319" s="4"/>
      <c r="C1319" s="4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</row>
    <row r="1320" spans="1:24" s="3" customFormat="1" ht="12">
      <c r="A1320" s="4"/>
      <c r="B1320" s="4"/>
      <c r="C1320" s="4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</row>
    <row r="1321" spans="1:24" s="3" customFormat="1" ht="12">
      <c r="A1321" s="4"/>
      <c r="B1321" s="4"/>
      <c r="C1321" s="4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</row>
    <row r="1322" spans="1:24" s="3" customFormat="1" ht="12">
      <c r="A1322" s="4"/>
      <c r="B1322" s="4"/>
      <c r="C1322" s="4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</row>
    <row r="1323" spans="1:24" s="3" customFormat="1" ht="12">
      <c r="A1323" s="4"/>
      <c r="B1323" s="4"/>
      <c r="C1323" s="4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</row>
    <row r="1324" spans="1:24" s="3" customFormat="1" ht="12">
      <c r="A1324" s="4"/>
      <c r="B1324" s="4"/>
      <c r="C1324" s="4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</row>
    <row r="1325" spans="1:24" s="3" customFormat="1" ht="12">
      <c r="A1325" s="4"/>
      <c r="B1325" s="4"/>
      <c r="C1325" s="4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</row>
    <row r="1326" spans="1:24" s="3" customFormat="1" ht="12">
      <c r="A1326" s="4"/>
      <c r="B1326" s="4"/>
      <c r="C1326" s="4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</row>
    <row r="1327" spans="1:24" s="3" customFormat="1" ht="12">
      <c r="A1327" s="4"/>
      <c r="B1327" s="4"/>
      <c r="C1327" s="4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</row>
    <row r="1328" spans="1:24" s="3" customFormat="1" ht="12">
      <c r="A1328" s="4"/>
      <c r="B1328" s="4"/>
      <c r="C1328" s="4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</row>
    <row r="1329" spans="1:24" s="3" customFormat="1" ht="12">
      <c r="A1329" s="4"/>
      <c r="B1329" s="4"/>
      <c r="C1329" s="4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</row>
    <row r="1330" spans="1:24" s="3" customFormat="1" ht="12">
      <c r="A1330" s="4"/>
      <c r="B1330" s="4"/>
      <c r="C1330" s="4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</row>
    <row r="1331" spans="1:24" s="3" customFormat="1" ht="12">
      <c r="A1331" s="4"/>
      <c r="B1331" s="4"/>
      <c r="C1331" s="4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</row>
    <row r="1332" spans="1:24" s="3" customFormat="1" ht="12">
      <c r="A1332" s="4"/>
      <c r="B1332" s="4"/>
      <c r="C1332" s="4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</row>
    <row r="1333" spans="1:24" s="3" customFormat="1" ht="12">
      <c r="A1333" s="4"/>
      <c r="B1333" s="4"/>
      <c r="C1333" s="4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</row>
    <row r="1334" spans="1:24" s="3" customFormat="1" ht="12">
      <c r="A1334" s="4"/>
      <c r="B1334" s="4"/>
      <c r="C1334" s="4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</row>
    <row r="1335" spans="1:24" s="3" customFormat="1" ht="12">
      <c r="A1335" s="4"/>
      <c r="B1335" s="4"/>
      <c r="C1335" s="4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</row>
    <row r="1336" spans="1:24" s="3" customFormat="1" ht="12">
      <c r="A1336" s="4"/>
      <c r="B1336" s="4"/>
      <c r="C1336" s="4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</row>
    <row r="1337" spans="1:24" s="3" customFormat="1" ht="12">
      <c r="A1337" s="4"/>
      <c r="B1337" s="4"/>
      <c r="C1337" s="4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</row>
    <row r="1338" spans="1:24" s="3" customFormat="1" ht="12">
      <c r="A1338" s="4"/>
      <c r="B1338" s="4"/>
      <c r="C1338" s="4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</row>
    <row r="1339" spans="1:24" s="3" customFormat="1" ht="12">
      <c r="A1339" s="4"/>
      <c r="B1339" s="4"/>
      <c r="C1339" s="4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</row>
    <row r="1340" spans="1:24" s="3" customFormat="1" ht="12">
      <c r="A1340" s="4"/>
      <c r="B1340" s="4"/>
      <c r="C1340" s="4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</row>
    <row r="1341" spans="1:24" s="3" customFormat="1" ht="12">
      <c r="A1341" s="4"/>
      <c r="B1341" s="4"/>
      <c r="C1341" s="4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</row>
    <row r="1342" spans="1:24" s="3" customFormat="1" ht="12">
      <c r="A1342" s="4"/>
      <c r="B1342" s="4"/>
      <c r="C1342" s="4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</row>
    <row r="1343" spans="1:24" s="3" customFormat="1" ht="12">
      <c r="A1343" s="4"/>
      <c r="B1343" s="4"/>
      <c r="C1343" s="4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</row>
    <row r="1344" spans="1:24" s="3" customFormat="1" ht="12">
      <c r="A1344" s="4"/>
      <c r="B1344" s="4"/>
      <c r="C1344" s="4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</row>
    <row r="1345" spans="1:24" s="3" customFormat="1" ht="12">
      <c r="A1345" s="4"/>
      <c r="B1345" s="4"/>
      <c r="C1345" s="4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</row>
    <row r="1346" spans="1:24" s="3" customFormat="1" ht="12">
      <c r="A1346" s="4"/>
      <c r="B1346" s="4"/>
      <c r="C1346" s="4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</row>
    <row r="1347" spans="1:24" s="3" customFormat="1" ht="12">
      <c r="A1347" s="4"/>
      <c r="B1347" s="4"/>
      <c r="C1347" s="4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</row>
    <row r="1348" spans="1:24" s="3" customFormat="1" ht="12">
      <c r="A1348" s="4"/>
      <c r="B1348" s="4"/>
      <c r="C1348" s="4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</row>
    <row r="1349" spans="1:24" s="3" customFormat="1" ht="12">
      <c r="A1349" s="4"/>
      <c r="B1349" s="4"/>
      <c r="C1349" s="4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</row>
    <row r="1350" spans="1:24" s="3" customFormat="1" ht="12">
      <c r="A1350" s="4"/>
      <c r="B1350" s="4"/>
      <c r="C1350" s="4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</row>
    <row r="1351" spans="1:24" s="3" customFormat="1" ht="12">
      <c r="A1351" s="4"/>
      <c r="B1351" s="4"/>
      <c r="C1351" s="4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</row>
    <row r="1352" spans="1:24" s="3" customFormat="1" ht="12">
      <c r="A1352" s="4"/>
      <c r="B1352" s="4"/>
      <c r="C1352" s="4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</row>
    <row r="1353" spans="1:24" s="3" customFormat="1" ht="12">
      <c r="A1353" s="4"/>
      <c r="B1353" s="4"/>
      <c r="C1353" s="4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</row>
    <row r="1354" spans="1:24" s="3" customFormat="1" ht="12">
      <c r="A1354" s="4"/>
      <c r="B1354" s="4"/>
      <c r="C1354" s="4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</row>
    <row r="1355" spans="1:24" s="3" customFormat="1" ht="12">
      <c r="A1355" s="4"/>
      <c r="B1355" s="4"/>
      <c r="C1355" s="4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</row>
    <row r="1356" spans="1:24" s="3" customFormat="1" ht="12">
      <c r="A1356" s="4"/>
      <c r="B1356" s="4"/>
      <c r="C1356" s="4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</row>
    <row r="1357" spans="1:24" s="3" customFormat="1" ht="12">
      <c r="A1357" s="4"/>
      <c r="B1357" s="4"/>
      <c r="C1357" s="4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</row>
    <row r="1358" spans="1:24" s="3" customFormat="1" ht="12">
      <c r="A1358" s="4"/>
      <c r="B1358" s="4"/>
      <c r="C1358" s="4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</row>
    <row r="1359" spans="1:24" s="3" customFormat="1" ht="12">
      <c r="A1359" s="4"/>
      <c r="B1359" s="4"/>
      <c r="C1359" s="4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</row>
    <row r="1360" spans="1:24" s="3" customFormat="1" ht="12">
      <c r="A1360" s="4"/>
      <c r="B1360" s="4"/>
      <c r="C1360" s="4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</row>
    <row r="1361" spans="1:24" s="3" customFormat="1" ht="12">
      <c r="A1361" s="4"/>
      <c r="B1361" s="4"/>
      <c r="C1361" s="4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</row>
    <row r="1362" spans="1:24" s="3" customFormat="1" ht="12">
      <c r="A1362" s="4"/>
      <c r="B1362" s="4"/>
      <c r="C1362" s="4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</row>
    <row r="1363" spans="1:24" s="3" customFormat="1" ht="12">
      <c r="A1363" s="4"/>
      <c r="B1363" s="4"/>
      <c r="C1363" s="4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</row>
    <row r="1364" spans="1:24" s="3" customFormat="1" ht="12">
      <c r="A1364" s="4"/>
      <c r="B1364" s="4"/>
      <c r="C1364" s="4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</row>
    <row r="1365" spans="1:24" s="3" customFormat="1" ht="12">
      <c r="A1365" s="4"/>
      <c r="B1365" s="4"/>
      <c r="C1365" s="4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</row>
    <row r="1366" spans="1:24" s="3" customFormat="1" ht="12">
      <c r="A1366" s="4"/>
      <c r="B1366" s="4"/>
      <c r="C1366" s="4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</row>
    <row r="1367" spans="1:24" s="3" customFormat="1" ht="12">
      <c r="A1367" s="4"/>
      <c r="B1367" s="4"/>
      <c r="C1367" s="4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</row>
    <row r="1368" spans="1:24" s="3" customFormat="1" ht="12">
      <c r="A1368" s="4"/>
      <c r="B1368" s="4"/>
      <c r="C1368" s="4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</row>
    <row r="1369" spans="1:24" s="3" customFormat="1" ht="12">
      <c r="A1369" s="4"/>
      <c r="B1369" s="4"/>
      <c r="C1369" s="4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</row>
    <row r="1370" spans="1:24" s="3" customFormat="1" ht="12">
      <c r="A1370" s="4"/>
      <c r="B1370" s="4"/>
      <c r="C1370" s="4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</row>
    <row r="1371" spans="1:24" s="3" customFormat="1" ht="12">
      <c r="A1371" s="4"/>
      <c r="B1371" s="4"/>
      <c r="C1371" s="4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</row>
    <row r="1372" spans="1:24" s="3" customFormat="1" ht="12">
      <c r="A1372" s="4"/>
      <c r="B1372" s="4"/>
      <c r="C1372" s="4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</row>
    <row r="1373" spans="1:24" s="3" customFormat="1" ht="12">
      <c r="A1373" s="4"/>
      <c r="B1373" s="4"/>
      <c r="C1373" s="4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</row>
    <row r="1374" spans="1:24" s="3" customFormat="1" ht="12">
      <c r="A1374" s="4"/>
      <c r="B1374" s="4"/>
      <c r="C1374" s="4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</row>
    <row r="1375" spans="1:24" s="3" customFormat="1" ht="12">
      <c r="A1375" s="4"/>
      <c r="B1375" s="4"/>
      <c r="C1375" s="4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</row>
    <row r="1376" spans="1:24" s="3" customFormat="1" ht="12">
      <c r="A1376" s="4"/>
      <c r="B1376" s="4"/>
      <c r="C1376" s="4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</row>
    <row r="1377" spans="1:24" s="3" customFormat="1" ht="12">
      <c r="A1377" s="4"/>
      <c r="B1377" s="4"/>
      <c r="C1377" s="4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</row>
    <row r="1378" spans="1:24" s="3" customFormat="1" ht="12">
      <c r="A1378" s="4"/>
      <c r="B1378" s="4"/>
      <c r="C1378" s="4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</row>
    <row r="1379" spans="1:24" s="3" customFormat="1" ht="12">
      <c r="A1379" s="4"/>
      <c r="B1379" s="4"/>
      <c r="C1379" s="4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</row>
    <row r="1380" spans="1:24" s="3" customFormat="1" ht="12">
      <c r="A1380" s="4"/>
      <c r="B1380" s="4"/>
      <c r="C1380" s="4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</row>
    <row r="1381" spans="1:24" s="3" customFormat="1" ht="12">
      <c r="A1381" s="4"/>
      <c r="B1381" s="4"/>
      <c r="C1381" s="4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</row>
    <row r="1382" spans="1:24" s="3" customFormat="1" ht="12">
      <c r="A1382" s="4"/>
      <c r="B1382" s="4"/>
      <c r="C1382" s="4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</row>
    <row r="1383" spans="1:24" s="3" customFormat="1" ht="12">
      <c r="A1383" s="4"/>
      <c r="B1383" s="4"/>
      <c r="C1383" s="4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</row>
    <row r="1384" spans="1:24" s="3" customFormat="1" ht="12">
      <c r="A1384" s="4"/>
      <c r="B1384" s="4"/>
      <c r="C1384" s="4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</row>
    <row r="1385" spans="1:24" s="3" customFormat="1" ht="12">
      <c r="A1385" s="4"/>
      <c r="B1385" s="4"/>
      <c r="C1385" s="4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</row>
    <row r="1386" spans="1:24" s="3" customFormat="1" ht="12">
      <c r="A1386" s="4"/>
      <c r="B1386" s="4"/>
      <c r="C1386" s="4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</row>
    <row r="1387" spans="1:24" s="3" customFormat="1" ht="12">
      <c r="A1387" s="4"/>
      <c r="B1387" s="4"/>
      <c r="C1387" s="4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</row>
    <row r="1388" spans="1:24" s="3" customFormat="1" ht="12">
      <c r="A1388" s="4"/>
      <c r="B1388" s="4"/>
      <c r="C1388" s="4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</row>
    <row r="1389" spans="1:24" s="3" customFormat="1" ht="12">
      <c r="A1389" s="4"/>
      <c r="B1389" s="4"/>
      <c r="C1389" s="4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</row>
    <row r="1390" spans="1:24" s="3" customFormat="1" ht="12">
      <c r="A1390" s="4"/>
      <c r="B1390" s="4"/>
      <c r="C1390" s="4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</row>
    <row r="1391" spans="1:24" s="3" customFormat="1" ht="12">
      <c r="A1391" s="4"/>
      <c r="B1391" s="4"/>
      <c r="C1391" s="4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</row>
    <row r="1392" spans="1:24" s="3" customFormat="1" ht="12">
      <c r="A1392" s="4"/>
      <c r="B1392" s="4"/>
      <c r="C1392" s="4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</row>
    <row r="1393" spans="1:24" s="3" customFormat="1" ht="12">
      <c r="A1393" s="4"/>
      <c r="B1393" s="4"/>
      <c r="C1393" s="4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</row>
    <row r="1394" spans="1:24" s="3" customFormat="1" ht="12">
      <c r="A1394" s="4"/>
      <c r="B1394" s="4"/>
      <c r="C1394" s="4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</row>
    <row r="1395" spans="1:24" s="3" customFormat="1" ht="12">
      <c r="A1395" s="4"/>
      <c r="B1395" s="4"/>
      <c r="C1395" s="4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</row>
    <row r="1396" spans="1:24" s="3" customFormat="1" ht="12">
      <c r="A1396" s="4"/>
      <c r="B1396" s="4"/>
      <c r="C1396" s="4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</row>
    <row r="1397" spans="1:24" s="3" customFormat="1" ht="12">
      <c r="A1397" s="4"/>
      <c r="B1397" s="4"/>
      <c r="C1397" s="4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</row>
    <row r="1398" spans="1:24" s="3" customFormat="1" ht="12">
      <c r="A1398" s="4"/>
      <c r="B1398" s="4"/>
      <c r="C1398" s="4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</row>
    <row r="1399" spans="1:24" s="3" customFormat="1" ht="12">
      <c r="A1399" s="4"/>
      <c r="B1399" s="4"/>
      <c r="C1399" s="4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</row>
    <row r="1400" spans="1:24" s="3" customFormat="1" ht="12">
      <c r="A1400" s="4"/>
      <c r="B1400" s="4"/>
      <c r="C1400" s="4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</row>
    <row r="1401" spans="1:24" s="3" customFormat="1" ht="12">
      <c r="A1401" s="4"/>
      <c r="B1401" s="4"/>
      <c r="C1401" s="4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</row>
    <row r="1402" spans="1:24" s="3" customFormat="1" ht="12">
      <c r="A1402" s="4"/>
      <c r="B1402" s="4"/>
      <c r="C1402" s="4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</row>
    <row r="1403" spans="1:24" s="3" customFormat="1" ht="12">
      <c r="A1403" s="4"/>
      <c r="B1403" s="4"/>
      <c r="C1403" s="4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</row>
    <row r="1404" spans="1:24" s="3" customFormat="1" ht="12">
      <c r="A1404" s="4"/>
      <c r="B1404" s="4"/>
      <c r="C1404" s="4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</row>
    <row r="1405" spans="1:24" s="3" customFormat="1" ht="12">
      <c r="A1405" s="4"/>
      <c r="B1405" s="4"/>
      <c r="C1405" s="4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</row>
    <row r="1406" spans="1:24" s="3" customFormat="1" ht="12">
      <c r="A1406" s="4"/>
      <c r="B1406" s="4"/>
      <c r="C1406" s="4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</row>
    <row r="1407" spans="1:24" s="3" customFormat="1" ht="12">
      <c r="A1407" s="4"/>
      <c r="B1407" s="4"/>
      <c r="C1407" s="4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</row>
    <row r="1408" spans="1:24" s="3" customFormat="1" ht="12">
      <c r="A1408" s="4"/>
      <c r="B1408" s="4"/>
      <c r="C1408" s="4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</row>
    <row r="1409" spans="1:24" s="3" customFormat="1" ht="12">
      <c r="A1409" s="4"/>
      <c r="B1409" s="4"/>
      <c r="C1409" s="4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</row>
    <row r="1410" spans="1:24" s="3" customFormat="1" ht="12">
      <c r="A1410" s="4"/>
      <c r="B1410" s="4"/>
      <c r="C1410" s="4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</row>
    <row r="1411" spans="1:24" s="3" customFormat="1" ht="12">
      <c r="A1411" s="4"/>
      <c r="B1411" s="4"/>
      <c r="C1411" s="4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</row>
    <row r="1412" spans="1:24" s="3" customFormat="1" ht="12">
      <c r="A1412" s="4"/>
      <c r="B1412" s="4"/>
      <c r="C1412" s="4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</row>
    <row r="1413" spans="1:24" s="3" customFormat="1" ht="12">
      <c r="A1413" s="4"/>
      <c r="B1413" s="4"/>
      <c r="C1413" s="4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</row>
    <row r="1414" spans="1:24" s="3" customFormat="1" ht="12">
      <c r="A1414" s="4"/>
      <c r="B1414" s="4"/>
      <c r="C1414" s="4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</row>
    <row r="1415" spans="1:24" s="3" customFormat="1" ht="12">
      <c r="A1415" s="4"/>
      <c r="B1415" s="4"/>
      <c r="C1415" s="4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</row>
    <row r="1416" spans="1:24" s="3" customFormat="1" ht="12">
      <c r="A1416" s="4"/>
      <c r="B1416" s="4"/>
      <c r="C1416" s="4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</row>
    <row r="1417" spans="1:24" s="3" customFormat="1" ht="12">
      <c r="A1417" s="4"/>
      <c r="B1417" s="4"/>
      <c r="C1417" s="4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</row>
    <row r="1418" spans="1:24" s="3" customFormat="1" ht="12">
      <c r="A1418" s="4"/>
      <c r="B1418" s="4"/>
      <c r="C1418" s="4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</row>
    <row r="1419" spans="1:24" s="3" customFormat="1" ht="12">
      <c r="A1419" s="4"/>
      <c r="B1419" s="4"/>
      <c r="C1419" s="4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</row>
    <row r="1420" spans="1:24" s="3" customFormat="1" ht="12">
      <c r="A1420" s="4"/>
      <c r="B1420" s="4"/>
      <c r="C1420" s="4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</row>
    <row r="1421" spans="1:24" s="3" customFormat="1" ht="12">
      <c r="A1421" s="4"/>
      <c r="B1421" s="4"/>
      <c r="C1421" s="4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</row>
    <row r="1422" spans="1:24" s="3" customFormat="1" ht="12">
      <c r="A1422" s="4"/>
      <c r="B1422" s="4"/>
      <c r="C1422" s="4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</row>
    <row r="1423" spans="1:24" s="3" customFormat="1" ht="12">
      <c r="A1423" s="4"/>
      <c r="B1423" s="4"/>
      <c r="C1423" s="4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</row>
    <row r="1424" spans="1:24" s="3" customFormat="1" ht="12">
      <c r="A1424" s="4"/>
      <c r="B1424" s="4"/>
      <c r="C1424" s="4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</row>
    <row r="1425" spans="1:24" s="3" customFormat="1" ht="12">
      <c r="A1425" s="4"/>
      <c r="B1425" s="4"/>
      <c r="C1425" s="4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</row>
    <row r="1426" spans="1:24" s="3" customFormat="1" ht="12">
      <c r="A1426" s="4"/>
      <c r="B1426" s="4"/>
      <c r="C1426" s="4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</row>
    <row r="1427" spans="1:24" s="3" customFormat="1" ht="12">
      <c r="A1427" s="4"/>
      <c r="B1427" s="4"/>
      <c r="C1427" s="4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</row>
    <row r="1428" spans="1:24" s="3" customFormat="1" ht="12">
      <c r="A1428" s="4"/>
      <c r="B1428" s="4"/>
      <c r="C1428" s="4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</row>
    <row r="1429" spans="1:24" s="3" customFormat="1" ht="12">
      <c r="A1429" s="4"/>
      <c r="B1429" s="4"/>
      <c r="C1429" s="4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</row>
    <row r="1430" spans="1:24" s="3" customFormat="1" ht="12">
      <c r="A1430" s="4"/>
      <c r="B1430" s="4"/>
      <c r="C1430" s="4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</row>
    <row r="1431" spans="1:24" s="3" customFormat="1" ht="12">
      <c r="A1431" s="4"/>
      <c r="B1431" s="4"/>
      <c r="C1431" s="4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</row>
    <row r="1432" spans="1:24" s="3" customFormat="1" ht="12">
      <c r="A1432" s="4"/>
      <c r="B1432" s="4"/>
      <c r="C1432" s="4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</row>
    <row r="1433" spans="1:24" s="3" customFormat="1" ht="12">
      <c r="A1433" s="4"/>
      <c r="B1433" s="4"/>
      <c r="C1433" s="4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</row>
    <row r="1434" spans="1:24" s="3" customFormat="1" ht="12">
      <c r="A1434" s="4"/>
      <c r="B1434" s="4"/>
      <c r="C1434" s="4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</row>
    <row r="1435" spans="1:24" s="3" customFormat="1" ht="12">
      <c r="A1435" s="4"/>
      <c r="B1435" s="4"/>
      <c r="C1435" s="4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</row>
    <row r="1436" spans="1:24" s="3" customFormat="1" ht="12">
      <c r="A1436" s="4"/>
      <c r="B1436" s="4"/>
      <c r="C1436" s="4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</row>
    <row r="1437" spans="1:24" s="3" customFormat="1" ht="12">
      <c r="A1437" s="4"/>
      <c r="B1437" s="4"/>
      <c r="C1437" s="4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</row>
    <row r="1438" spans="1:24" s="3" customFormat="1" ht="12">
      <c r="A1438" s="4"/>
      <c r="B1438" s="4"/>
      <c r="C1438" s="4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</row>
    <row r="1439" spans="1:24" s="3" customFormat="1" ht="12">
      <c r="A1439" s="4"/>
      <c r="B1439" s="4"/>
      <c r="C1439" s="4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</row>
    <row r="1440" spans="1:24" s="3" customFormat="1" ht="12">
      <c r="A1440" s="4"/>
      <c r="B1440" s="4"/>
      <c r="C1440" s="4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</row>
    <row r="1441" spans="1:24" s="3" customFormat="1" ht="12">
      <c r="A1441" s="4"/>
      <c r="B1441" s="4"/>
      <c r="C1441" s="4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</row>
    <row r="1442" spans="1:24" s="3" customFormat="1" ht="12">
      <c r="A1442" s="4"/>
      <c r="B1442" s="4"/>
      <c r="C1442" s="4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</row>
    <row r="1443" spans="1:24" s="3" customFormat="1" ht="12">
      <c r="A1443" s="4"/>
      <c r="B1443" s="4"/>
      <c r="C1443" s="4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</row>
    <row r="1444" spans="1:24" s="3" customFormat="1" ht="12">
      <c r="A1444" s="4"/>
      <c r="B1444" s="4"/>
      <c r="C1444" s="4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</row>
    <row r="1445" spans="1:24" s="3" customFormat="1" ht="12">
      <c r="A1445" s="4"/>
      <c r="B1445" s="4"/>
      <c r="C1445" s="4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</row>
    <row r="1446" spans="1:24" s="3" customFormat="1" ht="12">
      <c r="A1446" s="4"/>
      <c r="B1446" s="4"/>
      <c r="C1446" s="4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</row>
    <row r="1447" spans="1:24" s="3" customFormat="1" ht="12">
      <c r="A1447" s="4"/>
      <c r="B1447" s="4"/>
      <c r="C1447" s="4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</row>
    <row r="1448" spans="1:24" s="3" customFormat="1" ht="12">
      <c r="A1448" s="4"/>
      <c r="B1448" s="4"/>
      <c r="C1448" s="4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</row>
    <row r="1449" spans="1:24" s="3" customFormat="1" ht="12">
      <c r="A1449" s="4"/>
      <c r="B1449" s="4"/>
      <c r="C1449" s="4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</row>
    <row r="1450" spans="1:24" s="3" customFormat="1" ht="12">
      <c r="A1450" s="4"/>
      <c r="B1450" s="4"/>
      <c r="C1450" s="4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</row>
    <row r="1451" spans="1:24" s="3" customFormat="1" ht="12">
      <c r="A1451" s="4"/>
      <c r="B1451" s="4"/>
      <c r="C1451" s="4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</row>
    <row r="1452" spans="1:24" s="3" customFormat="1" ht="12">
      <c r="A1452" s="4"/>
      <c r="B1452" s="4"/>
      <c r="C1452" s="4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</row>
    <row r="1453" spans="1:24" s="3" customFormat="1" ht="12">
      <c r="A1453" s="4"/>
      <c r="B1453" s="4"/>
      <c r="C1453" s="4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</row>
    <row r="1454" spans="1:24" s="3" customFormat="1" ht="12">
      <c r="A1454" s="4"/>
      <c r="B1454" s="4"/>
      <c r="C1454" s="4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</row>
    <row r="1455" spans="1:24" s="3" customFormat="1" ht="12">
      <c r="A1455" s="4"/>
      <c r="B1455" s="4"/>
      <c r="C1455" s="4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</row>
    <row r="1456" spans="1:24" s="3" customFormat="1" ht="12">
      <c r="A1456" s="4"/>
      <c r="B1456" s="4"/>
      <c r="C1456" s="4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</row>
    <row r="1457" spans="1:24" s="3" customFormat="1" ht="12">
      <c r="A1457" s="4"/>
      <c r="B1457" s="4"/>
      <c r="C1457" s="4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</row>
    <row r="1458" spans="1:24" s="3" customFormat="1" ht="12">
      <c r="A1458" s="4"/>
      <c r="B1458" s="4"/>
      <c r="C1458" s="4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</row>
    <row r="1459" spans="1:24" s="3" customFormat="1" ht="12">
      <c r="A1459" s="4"/>
      <c r="B1459" s="4"/>
      <c r="C1459" s="4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</row>
    <row r="1460" spans="1:24" s="3" customFormat="1" ht="12">
      <c r="A1460" s="4"/>
      <c r="B1460" s="4"/>
      <c r="C1460" s="4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</row>
    <row r="1461" spans="1:24" s="3" customFormat="1" ht="12">
      <c r="A1461" s="4"/>
      <c r="B1461" s="4"/>
      <c r="C1461" s="4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</row>
    <row r="1462" spans="1:24" s="3" customFormat="1" ht="12">
      <c r="A1462" s="4"/>
      <c r="B1462" s="4"/>
      <c r="C1462" s="4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</row>
    <row r="1463" spans="1:24" s="3" customFormat="1" ht="12">
      <c r="A1463" s="4"/>
      <c r="B1463" s="4"/>
      <c r="C1463" s="4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</row>
    <row r="1464" spans="1:24" s="3" customFormat="1" ht="12">
      <c r="A1464" s="4"/>
      <c r="B1464" s="4"/>
      <c r="C1464" s="4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</row>
    <row r="1465" spans="1:24" s="3" customFormat="1" ht="12">
      <c r="A1465" s="4"/>
      <c r="B1465" s="4"/>
      <c r="C1465" s="4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</row>
    <row r="1466" spans="1:24" s="3" customFormat="1" ht="12">
      <c r="A1466" s="4"/>
      <c r="B1466" s="4"/>
      <c r="C1466" s="4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</row>
    <row r="1467" spans="1:24" s="3" customFormat="1" ht="12">
      <c r="A1467" s="4"/>
      <c r="B1467" s="4"/>
      <c r="C1467" s="4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</row>
    <row r="1468" spans="1:24" s="3" customFormat="1" ht="12">
      <c r="A1468" s="4"/>
      <c r="B1468" s="4"/>
      <c r="C1468" s="4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</row>
    <row r="1469" spans="1:24" s="3" customFormat="1" ht="12">
      <c r="A1469" s="4"/>
      <c r="B1469" s="4"/>
      <c r="C1469" s="4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</row>
    <row r="1470" spans="1:24" s="3" customFormat="1" ht="12">
      <c r="A1470" s="4"/>
      <c r="B1470" s="4"/>
      <c r="C1470" s="4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</row>
    <row r="1471" spans="1:24" s="3" customFormat="1" ht="12">
      <c r="A1471" s="4"/>
      <c r="B1471" s="4"/>
      <c r="C1471" s="4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</row>
    <row r="1472" spans="1:24" s="3" customFormat="1" ht="12">
      <c r="A1472" s="4"/>
      <c r="B1472" s="4"/>
      <c r="C1472" s="4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</row>
    <row r="1473" spans="1:24" s="3" customFormat="1" ht="12">
      <c r="A1473" s="4"/>
      <c r="B1473" s="4"/>
      <c r="C1473" s="4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</row>
    <row r="1474" spans="1:24" s="3" customFormat="1" ht="12">
      <c r="A1474" s="4"/>
      <c r="B1474" s="4"/>
      <c r="C1474" s="4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</row>
    <row r="1475" spans="1:24" s="3" customFormat="1" ht="12">
      <c r="A1475" s="4"/>
      <c r="B1475" s="4"/>
      <c r="C1475" s="4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</row>
    <row r="1476" spans="1:24" s="3" customFormat="1" ht="12">
      <c r="A1476" s="4"/>
      <c r="B1476" s="4"/>
      <c r="C1476" s="4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</row>
    <row r="1477" spans="1:24" s="3" customFormat="1" ht="12">
      <c r="A1477" s="4"/>
      <c r="B1477" s="4"/>
      <c r="C1477" s="4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</row>
    <row r="1478" spans="1:24" s="3" customFormat="1" ht="12">
      <c r="A1478" s="4"/>
      <c r="B1478" s="4"/>
      <c r="C1478" s="4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</row>
    <row r="1479" spans="1:24" s="3" customFormat="1" ht="12">
      <c r="A1479" s="4"/>
      <c r="B1479" s="4"/>
      <c r="C1479" s="4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</row>
    <row r="1480" spans="1:24" s="3" customFormat="1" ht="12">
      <c r="A1480" s="4"/>
      <c r="B1480" s="4"/>
      <c r="C1480" s="4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</row>
    <row r="1481" spans="1:24" s="3" customFormat="1" ht="12">
      <c r="A1481" s="4"/>
      <c r="B1481" s="4"/>
      <c r="C1481" s="4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</row>
    <row r="1482" spans="1:24" s="3" customFormat="1" ht="12">
      <c r="A1482" s="4"/>
      <c r="B1482" s="4"/>
      <c r="C1482" s="4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</row>
    <row r="1483" spans="1:24" s="3" customFormat="1" ht="12">
      <c r="A1483" s="4"/>
      <c r="B1483" s="4"/>
      <c r="C1483" s="4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</row>
    <row r="1484" spans="1:24" s="3" customFormat="1" ht="12">
      <c r="A1484" s="4"/>
      <c r="B1484" s="4"/>
      <c r="C1484" s="4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</row>
    <row r="1485" spans="1:24" s="3" customFormat="1" ht="12">
      <c r="A1485" s="4"/>
      <c r="B1485" s="4"/>
      <c r="C1485" s="4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</row>
    <row r="1486" spans="1:24" s="3" customFormat="1" ht="12">
      <c r="A1486" s="4"/>
      <c r="B1486" s="4"/>
      <c r="C1486" s="4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</row>
    <row r="1487" spans="1:24" s="3" customFormat="1" ht="12">
      <c r="A1487" s="4"/>
      <c r="B1487" s="4"/>
      <c r="C1487" s="4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</row>
    <row r="1488" spans="1:24" s="3" customFormat="1" ht="12">
      <c r="A1488" s="4"/>
      <c r="B1488" s="4"/>
      <c r="C1488" s="4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</row>
    <row r="1489" spans="1:24" s="3" customFormat="1" ht="12">
      <c r="A1489" s="4"/>
      <c r="B1489" s="4"/>
      <c r="C1489" s="4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</row>
    <row r="1490" spans="1:24" s="3" customFormat="1" ht="12">
      <c r="A1490" s="4"/>
      <c r="B1490" s="4"/>
      <c r="C1490" s="4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</row>
    <row r="1491" spans="1:24" s="3" customFormat="1" ht="12">
      <c r="A1491" s="4"/>
      <c r="B1491" s="4"/>
      <c r="C1491" s="4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</row>
    <row r="1492" spans="1:24" s="3" customFormat="1" ht="12">
      <c r="A1492" s="4"/>
      <c r="B1492" s="4"/>
      <c r="C1492" s="4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</row>
    <row r="1493" spans="1:24" s="3" customFormat="1" ht="12">
      <c r="A1493" s="4"/>
      <c r="B1493" s="4"/>
      <c r="C1493" s="4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</row>
    <row r="1494" spans="1:24" s="3" customFormat="1" ht="12">
      <c r="A1494" s="4"/>
      <c r="B1494" s="4"/>
      <c r="C1494" s="4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</row>
    <row r="1495" spans="1:24" s="3" customFormat="1" ht="12">
      <c r="A1495" s="4"/>
      <c r="B1495" s="4"/>
      <c r="C1495" s="4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</row>
    <row r="1496" spans="1:24" s="3" customFormat="1" ht="12">
      <c r="A1496" s="4"/>
      <c r="B1496" s="4"/>
      <c r="C1496" s="4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</row>
    <row r="1497" spans="1:24" s="3" customFormat="1" ht="12">
      <c r="A1497" s="4"/>
      <c r="B1497" s="4"/>
      <c r="C1497" s="4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</row>
    <row r="1498" spans="1:24" s="3" customFormat="1" ht="12">
      <c r="A1498" s="4"/>
      <c r="B1498" s="4"/>
      <c r="C1498" s="4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</row>
    <row r="1499" spans="1:24" s="3" customFormat="1" ht="12">
      <c r="A1499" s="4"/>
      <c r="B1499" s="4"/>
      <c r="C1499" s="4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</row>
    <row r="1500" spans="1:24" s="3" customFormat="1" ht="12">
      <c r="A1500" s="4"/>
      <c r="B1500" s="4"/>
      <c r="C1500" s="4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</row>
    <row r="1501" spans="1:24" s="3" customFormat="1" ht="12">
      <c r="A1501" s="4"/>
      <c r="B1501" s="4"/>
      <c r="C1501" s="4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</row>
    <row r="1502" spans="1:24" s="3" customFormat="1" ht="12">
      <c r="A1502" s="4"/>
      <c r="B1502" s="4"/>
      <c r="C1502" s="4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</row>
    <row r="1503" spans="1:24" s="3" customFormat="1" ht="12">
      <c r="A1503" s="4"/>
      <c r="B1503" s="4"/>
      <c r="C1503" s="4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</row>
    <row r="1504" spans="1:24" s="3" customFormat="1" ht="12">
      <c r="A1504" s="4"/>
      <c r="B1504" s="4"/>
      <c r="C1504" s="4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</row>
    <row r="1505" spans="1:24" s="3" customFormat="1" ht="12">
      <c r="A1505" s="4"/>
      <c r="B1505" s="4"/>
      <c r="C1505" s="4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</row>
    <row r="1506" spans="1:24" s="3" customFormat="1" ht="12">
      <c r="A1506" s="4"/>
      <c r="B1506" s="4"/>
      <c r="C1506" s="4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</row>
    <row r="1507" spans="1:24" s="3" customFormat="1" ht="12">
      <c r="A1507" s="4"/>
      <c r="B1507" s="4"/>
      <c r="C1507" s="4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</row>
    <row r="1508" spans="1:24" s="3" customFormat="1" ht="12">
      <c r="A1508" s="4"/>
      <c r="B1508" s="4"/>
      <c r="C1508" s="4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</row>
    <row r="1509" spans="1:24" s="3" customFormat="1" ht="12">
      <c r="A1509" s="4"/>
      <c r="B1509" s="4"/>
      <c r="C1509" s="4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</row>
    <row r="1510" spans="1:24" s="3" customFormat="1" ht="12">
      <c r="A1510" s="4"/>
      <c r="B1510" s="4"/>
      <c r="C1510" s="4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</row>
    <row r="1511" spans="1:24" s="3" customFormat="1" ht="12">
      <c r="A1511" s="4"/>
      <c r="B1511" s="4"/>
      <c r="C1511" s="4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</row>
    <row r="1512" spans="1:24" s="3" customFormat="1" ht="12">
      <c r="A1512" s="4"/>
      <c r="B1512" s="4"/>
      <c r="C1512" s="4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</row>
    <row r="1513" spans="1:24" s="3" customFormat="1" ht="12">
      <c r="A1513" s="4"/>
      <c r="B1513" s="4"/>
      <c r="C1513" s="4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</row>
    <row r="1514" spans="1:24" s="3" customFormat="1" ht="12">
      <c r="A1514" s="4"/>
      <c r="B1514" s="4"/>
      <c r="C1514" s="4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</row>
    <row r="1515" spans="1:24" s="3" customFormat="1" ht="12">
      <c r="A1515" s="4"/>
      <c r="B1515" s="4"/>
      <c r="C1515" s="4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</row>
    <row r="1516" spans="1:24" s="3" customFormat="1" ht="12">
      <c r="A1516" s="4"/>
      <c r="B1516" s="4"/>
      <c r="C1516" s="4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</row>
    <row r="1517" spans="1:24" s="3" customFormat="1" ht="12">
      <c r="A1517" s="4"/>
      <c r="B1517" s="4"/>
      <c r="C1517" s="4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</row>
    <row r="1518" spans="1:24" s="3" customFormat="1" ht="12">
      <c r="A1518" s="4"/>
      <c r="B1518" s="4"/>
      <c r="C1518" s="4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</row>
    <row r="1519" spans="1:24" s="3" customFormat="1" ht="12">
      <c r="A1519" s="4"/>
      <c r="B1519" s="4"/>
      <c r="C1519" s="4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</row>
    <row r="1520" spans="1:24" s="3" customFormat="1" ht="12">
      <c r="A1520" s="4"/>
      <c r="B1520" s="4"/>
      <c r="C1520" s="4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</row>
    <row r="1521" spans="1:24" s="3" customFormat="1" ht="12">
      <c r="A1521" s="4"/>
      <c r="B1521" s="4"/>
      <c r="C1521" s="4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</row>
    <row r="1522" spans="1:24" s="3" customFormat="1" ht="12">
      <c r="A1522" s="4"/>
      <c r="B1522" s="4"/>
      <c r="C1522" s="4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</row>
    <row r="1523" spans="1:24" s="3" customFormat="1" ht="12">
      <c r="A1523" s="4"/>
      <c r="B1523" s="4"/>
      <c r="C1523" s="4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</row>
    <row r="1524" spans="1:24" s="3" customFormat="1" ht="12">
      <c r="A1524" s="4"/>
      <c r="B1524" s="4"/>
      <c r="C1524" s="4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</row>
    <row r="1525" spans="1:24" s="3" customFormat="1" ht="12">
      <c r="A1525" s="4"/>
      <c r="B1525" s="4"/>
      <c r="C1525" s="4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</row>
    <row r="1526" spans="1:24" s="3" customFormat="1" ht="12">
      <c r="A1526" s="4"/>
      <c r="B1526" s="4"/>
      <c r="C1526" s="4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</row>
    <row r="1527" spans="1:24" s="3" customFormat="1" ht="12">
      <c r="A1527" s="4"/>
      <c r="B1527" s="4"/>
      <c r="C1527" s="4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</row>
    <row r="1528" spans="1:24" s="3" customFormat="1" ht="12">
      <c r="A1528" s="4"/>
      <c r="B1528" s="4"/>
      <c r="C1528" s="4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</row>
    <row r="1529" spans="1:24" s="3" customFormat="1" ht="12">
      <c r="A1529" s="4"/>
      <c r="B1529" s="4"/>
      <c r="C1529" s="4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</row>
    <row r="1530" spans="1:24" s="3" customFormat="1" ht="12">
      <c r="A1530" s="4"/>
      <c r="B1530" s="4"/>
      <c r="C1530" s="4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</row>
    <row r="1531" spans="1:24" s="3" customFormat="1" ht="12">
      <c r="A1531" s="4"/>
      <c r="B1531" s="4"/>
      <c r="C1531" s="4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</row>
    <row r="1532" spans="1:24" s="3" customFormat="1" ht="12">
      <c r="A1532" s="4"/>
      <c r="B1532" s="4"/>
      <c r="C1532" s="4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</row>
    <row r="1533" spans="1:24" s="3" customFormat="1" ht="12">
      <c r="A1533" s="4"/>
      <c r="B1533" s="4"/>
      <c r="C1533" s="4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</row>
    <row r="1534" spans="1:24" s="3" customFormat="1" ht="12">
      <c r="A1534" s="4"/>
      <c r="B1534" s="4"/>
      <c r="C1534" s="4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</row>
    <row r="1535" spans="1:24" s="3" customFormat="1" ht="12">
      <c r="A1535" s="4"/>
      <c r="B1535" s="4"/>
      <c r="C1535" s="4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</row>
    <row r="1536" spans="1:24" s="3" customFormat="1" ht="12">
      <c r="A1536" s="4"/>
      <c r="B1536" s="4"/>
      <c r="C1536" s="4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</row>
    <row r="1537" spans="1:24" s="3" customFormat="1" ht="12">
      <c r="A1537" s="4"/>
      <c r="B1537" s="4"/>
      <c r="C1537" s="4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</row>
    <row r="1538" spans="1:24" s="3" customFormat="1" ht="12">
      <c r="A1538" s="4"/>
      <c r="B1538" s="4"/>
      <c r="C1538" s="4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</row>
    <row r="1539" spans="1:24" s="3" customFormat="1" ht="12">
      <c r="A1539" s="4"/>
      <c r="B1539" s="4"/>
      <c r="C1539" s="4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</row>
    <row r="1540" spans="1:24" s="3" customFormat="1" ht="12">
      <c r="A1540" s="4"/>
      <c r="B1540" s="4"/>
      <c r="C1540" s="4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</row>
    <row r="1541" spans="1:24" s="3" customFormat="1" ht="12">
      <c r="A1541" s="4"/>
      <c r="B1541" s="4"/>
      <c r="C1541" s="4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</row>
    <row r="1542" spans="1:24" s="3" customFormat="1" ht="12">
      <c r="A1542" s="4"/>
      <c r="B1542" s="4"/>
      <c r="C1542" s="4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</row>
    <row r="1543" spans="1:24" s="3" customFormat="1" ht="12">
      <c r="A1543" s="4"/>
      <c r="B1543" s="4"/>
      <c r="C1543" s="4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</row>
    <row r="1544" spans="1:24" s="3" customFormat="1" ht="12">
      <c r="A1544" s="4"/>
      <c r="B1544" s="4"/>
      <c r="C1544" s="4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</row>
    <row r="1545" spans="1:24" s="3" customFormat="1" ht="12">
      <c r="A1545" s="4"/>
      <c r="B1545" s="4"/>
      <c r="C1545" s="4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</row>
    <row r="1546" spans="1:24" s="3" customFormat="1" ht="12">
      <c r="A1546" s="4"/>
      <c r="B1546" s="4"/>
      <c r="C1546" s="4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</row>
    <row r="1547" spans="1:24" s="3" customFormat="1" ht="12">
      <c r="A1547" s="4"/>
      <c r="B1547" s="4"/>
      <c r="C1547" s="4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</row>
    <row r="1548" spans="1:24" s="3" customFormat="1" ht="12">
      <c r="A1548" s="4"/>
      <c r="B1548" s="4"/>
      <c r="C1548" s="4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</row>
    <row r="1549" spans="1:24" s="3" customFormat="1" ht="12">
      <c r="A1549" s="4"/>
      <c r="B1549" s="4"/>
      <c r="C1549" s="4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</row>
    <row r="1550" spans="1:24" s="3" customFormat="1" ht="12">
      <c r="A1550" s="4"/>
      <c r="B1550" s="4"/>
      <c r="C1550" s="4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</row>
    <row r="1551" spans="1:24" s="3" customFormat="1" ht="12">
      <c r="A1551" s="4"/>
      <c r="B1551" s="4"/>
      <c r="C1551" s="4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</row>
    <row r="1552" spans="1:24" s="3" customFormat="1" ht="12">
      <c r="A1552" s="4"/>
      <c r="B1552" s="4"/>
      <c r="C1552" s="4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</row>
    <row r="1553" spans="1:24" s="3" customFormat="1" ht="12">
      <c r="A1553" s="4"/>
      <c r="B1553" s="4"/>
      <c r="C1553" s="4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</row>
    <row r="1554" spans="1:24" s="3" customFormat="1" ht="12">
      <c r="A1554" s="4"/>
      <c r="B1554" s="4"/>
      <c r="C1554" s="4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</row>
    <row r="1555" spans="1:24" s="3" customFormat="1" ht="12">
      <c r="A1555" s="4"/>
      <c r="B1555" s="4"/>
      <c r="C1555" s="4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</row>
    <row r="1556" spans="1:24" s="3" customFormat="1" ht="12">
      <c r="A1556" s="4"/>
      <c r="B1556" s="4"/>
      <c r="C1556" s="4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</row>
    <row r="1557" spans="1:24" s="3" customFormat="1" ht="12">
      <c r="A1557" s="4"/>
      <c r="B1557" s="4"/>
      <c r="C1557" s="4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</row>
    <row r="1558" spans="1:24" s="3" customFormat="1" ht="12">
      <c r="A1558" s="4"/>
      <c r="B1558" s="4"/>
      <c r="C1558" s="4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</row>
    <row r="1559" spans="1:24" s="3" customFormat="1" ht="12">
      <c r="A1559" s="4"/>
      <c r="B1559" s="4"/>
      <c r="C1559" s="4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</row>
    <row r="1560" spans="1:24" s="3" customFormat="1" ht="12">
      <c r="A1560" s="4"/>
      <c r="B1560" s="4"/>
      <c r="C1560" s="4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</row>
    <row r="1561" spans="1:24" s="3" customFormat="1" ht="12">
      <c r="A1561" s="4"/>
      <c r="B1561" s="4"/>
      <c r="C1561" s="4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</row>
    <row r="1562" spans="1:24" s="3" customFormat="1" ht="12">
      <c r="A1562" s="4"/>
      <c r="B1562" s="4"/>
      <c r="C1562" s="4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</row>
    <row r="1563" spans="1:24" s="3" customFormat="1" ht="12">
      <c r="A1563" s="4"/>
      <c r="B1563" s="4"/>
      <c r="C1563" s="4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</row>
    <row r="1564" spans="1:24" s="3" customFormat="1" ht="12">
      <c r="A1564" s="4"/>
      <c r="B1564" s="4"/>
      <c r="C1564" s="4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</row>
    <row r="1565" spans="1:24" s="3" customFormat="1" ht="12">
      <c r="A1565" s="4"/>
      <c r="B1565" s="4"/>
      <c r="C1565" s="4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</row>
    <row r="1566" spans="1:24" s="3" customFormat="1" ht="12">
      <c r="A1566" s="4"/>
      <c r="B1566" s="4"/>
      <c r="C1566" s="4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</row>
    <row r="1567" spans="1:24" s="3" customFormat="1" ht="12">
      <c r="A1567" s="4"/>
      <c r="B1567" s="4"/>
      <c r="C1567" s="4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</row>
    <row r="1568" spans="1:24" s="3" customFormat="1" ht="12">
      <c r="A1568" s="4"/>
      <c r="B1568" s="4"/>
      <c r="C1568" s="4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</row>
    <row r="1569" spans="1:24" s="3" customFormat="1" ht="12">
      <c r="A1569" s="4"/>
      <c r="B1569" s="4"/>
      <c r="C1569" s="4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</row>
    <row r="1570" spans="1:24" s="3" customFormat="1" ht="12">
      <c r="A1570" s="4"/>
      <c r="B1570" s="4"/>
      <c r="C1570" s="4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</row>
    <row r="1571" spans="1:24" s="3" customFormat="1" ht="12">
      <c r="A1571" s="4"/>
      <c r="B1571" s="4"/>
      <c r="C1571" s="4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</row>
    <row r="1572" spans="1:24" s="3" customFormat="1" ht="12">
      <c r="A1572" s="4"/>
      <c r="B1572" s="4"/>
      <c r="C1572" s="4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</row>
    <row r="1573" spans="1:24" s="3" customFormat="1" ht="12">
      <c r="A1573" s="4"/>
      <c r="B1573" s="4"/>
      <c r="C1573" s="4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</row>
    <row r="1574" spans="1:24" s="3" customFormat="1" ht="12">
      <c r="A1574" s="4"/>
      <c r="B1574" s="4"/>
      <c r="C1574" s="4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</row>
    <row r="1575" spans="1:24" s="3" customFormat="1" ht="12">
      <c r="A1575" s="4"/>
      <c r="B1575" s="4"/>
      <c r="C1575" s="4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</row>
    <row r="1576" spans="1:24" s="3" customFormat="1" ht="12">
      <c r="A1576" s="4"/>
      <c r="B1576" s="4"/>
      <c r="C1576" s="4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</row>
    <row r="1577" spans="1:24" s="3" customFormat="1" ht="12">
      <c r="A1577" s="4"/>
      <c r="B1577" s="4"/>
      <c r="C1577" s="4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</row>
    <row r="1578" spans="1:24" s="3" customFormat="1" ht="12">
      <c r="A1578" s="4"/>
      <c r="B1578" s="4"/>
      <c r="C1578" s="4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</row>
    <row r="1579" spans="1:24" s="3" customFormat="1" ht="12">
      <c r="A1579" s="4"/>
      <c r="B1579" s="4"/>
      <c r="C1579" s="4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</row>
    <row r="1580" spans="1:24" s="3" customFormat="1" ht="12">
      <c r="A1580" s="4"/>
      <c r="B1580" s="4"/>
      <c r="C1580" s="4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</row>
    <row r="1581" spans="1:24" s="3" customFormat="1" ht="12">
      <c r="A1581" s="4"/>
      <c r="B1581" s="4"/>
      <c r="C1581" s="4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</row>
    <row r="1582" spans="1:24" s="3" customFormat="1" ht="12">
      <c r="A1582" s="4"/>
      <c r="B1582" s="4"/>
      <c r="C1582" s="4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</row>
    <row r="1583" spans="1:24" s="3" customFormat="1" ht="12">
      <c r="A1583" s="4"/>
      <c r="B1583" s="4"/>
      <c r="C1583" s="4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</row>
    <row r="1584" spans="1:24" s="3" customFormat="1" ht="12">
      <c r="A1584" s="4"/>
      <c r="B1584" s="4"/>
      <c r="C1584" s="4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</row>
    <row r="1585" spans="1:24" s="3" customFormat="1" ht="12">
      <c r="A1585" s="4"/>
      <c r="B1585" s="4"/>
      <c r="C1585" s="4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</row>
    <row r="1586" spans="1:24" s="3" customFormat="1" ht="12">
      <c r="A1586" s="4"/>
      <c r="B1586" s="4"/>
      <c r="C1586" s="4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</row>
    <row r="1587" spans="1:24" s="3" customFormat="1" ht="12">
      <c r="A1587" s="4"/>
      <c r="B1587" s="4"/>
      <c r="C1587" s="4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</row>
    <row r="1588" spans="1:24" s="3" customFormat="1" ht="12">
      <c r="A1588" s="4"/>
      <c r="B1588" s="4"/>
      <c r="C1588" s="4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</row>
    <row r="1589" spans="1:24" s="3" customFormat="1" ht="12">
      <c r="A1589" s="4"/>
      <c r="B1589" s="4"/>
      <c r="C1589" s="4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</row>
    <row r="1590" spans="1:24" s="3" customFormat="1" ht="12">
      <c r="A1590" s="4"/>
      <c r="B1590" s="4"/>
      <c r="C1590" s="4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</row>
    <row r="1591" spans="1:24" s="3" customFormat="1" ht="12">
      <c r="A1591" s="4"/>
      <c r="B1591" s="4"/>
      <c r="C1591" s="4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</row>
    <row r="1592" spans="1:24" s="3" customFormat="1" ht="12">
      <c r="A1592" s="4"/>
      <c r="B1592" s="4"/>
      <c r="C1592" s="4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</row>
    <row r="1593" spans="1:24" s="3" customFormat="1" ht="12">
      <c r="A1593" s="4"/>
      <c r="B1593" s="4"/>
      <c r="C1593" s="4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</row>
    <row r="1594" spans="1:24" s="3" customFormat="1" ht="12">
      <c r="A1594" s="4"/>
      <c r="B1594" s="4"/>
      <c r="C1594" s="4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</row>
    <row r="1595" spans="1:24" s="3" customFormat="1" ht="12">
      <c r="A1595" s="4"/>
      <c r="B1595" s="4"/>
      <c r="C1595" s="4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</row>
    <row r="1596" spans="1:24" s="3" customFormat="1" ht="12">
      <c r="A1596" s="4"/>
      <c r="B1596" s="4"/>
      <c r="C1596" s="4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</row>
    <row r="1597" spans="1:24" s="3" customFormat="1" ht="12">
      <c r="A1597" s="4"/>
      <c r="B1597" s="4"/>
      <c r="C1597" s="4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</row>
    <row r="1598" spans="1:24" s="3" customFormat="1" ht="12">
      <c r="A1598" s="4"/>
      <c r="B1598" s="4"/>
      <c r="C1598" s="4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</row>
    <row r="1599" spans="1:24" s="3" customFormat="1" ht="12">
      <c r="A1599" s="4"/>
      <c r="B1599" s="4"/>
      <c r="C1599" s="4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</row>
    <row r="1600" spans="1:24" s="3" customFormat="1" ht="12">
      <c r="A1600" s="4"/>
      <c r="B1600" s="4"/>
      <c r="C1600" s="4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</row>
    <row r="1601" spans="1:24" s="3" customFormat="1" ht="12">
      <c r="A1601" s="4"/>
      <c r="B1601" s="4"/>
      <c r="C1601" s="4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</row>
    <row r="1602" spans="1:24" s="3" customFormat="1" ht="12">
      <c r="A1602" s="4"/>
      <c r="B1602" s="4"/>
      <c r="C1602" s="4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</row>
    <row r="1603" spans="1:24" s="3" customFormat="1" ht="12">
      <c r="A1603" s="4"/>
      <c r="B1603" s="4"/>
      <c r="C1603" s="4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</row>
    <row r="1604" spans="1:24" s="3" customFormat="1" ht="12">
      <c r="A1604" s="4"/>
      <c r="B1604" s="4"/>
      <c r="C1604" s="4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</row>
    <row r="1605" spans="1:24" s="3" customFormat="1" ht="12">
      <c r="A1605" s="4"/>
      <c r="B1605" s="4"/>
      <c r="C1605" s="4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</row>
    <row r="1606" spans="1:24" s="3" customFormat="1" ht="12">
      <c r="A1606" s="4"/>
      <c r="B1606" s="4"/>
      <c r="C1606" s="4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</row>
    <row r="1607" spans="1:24" s="3" customFormat="1" ht="12">
      <c r="A1607" s="4"/>
      <c r="B1607" s="4"/>
      <c r="C1607" s="4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</row>
    <row r="1608" spans="1:24" s="3" customFormat="1" ht="12">
      <c r="A1608" s="4"/>
      <c r="B1608" s="4"/>
      <c r="C1608" s="4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</row>
    <row r="1609" spans="1:24" s="3" customFormat="1" ht="12">
      <c r="A1609" s="4"/>
      <c r="B1609" s="4"/>
      <c r="C1609" s="4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</row>
    <row r="1610" spans="1:24" s="3" customFormat="1" ht="12">
      <c r="A1610" s="4"/>
      <c r="B1610" s="4"/>
      <c r="C1610" s="4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</row>
    <row r="1611" spans="1:24" s="3" customFormat="1" ht="12">
      <c r="A1611" s="4"/>
      <c r="B1611" s="4"/>
      <c r="C1611" s="4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</row>
    <row r="1612" spans="1:24" s="3" customFormat="1" ht="12">
      <c r="A1612" s="4"/>
      <c r="B1612" s="4"/>
      <c r="C1612" s="4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</row>
    <row r="1613" spans="1:24" s="3" customFormat="1" ht="12">
      <c r="A1613" s="4"/>
      <c r="B1613" s="4"/>
      <c r="C1613" s="4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</row>
    <row r="1614" spans="1:24" s="3" customFormat="1" ht="12">
      <c r="A1614" s="4"/>
      <c r="B1614" s="4"/>
      <c r="C1614" s="4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</row>
    <row r="1615" spans="1:24" s="3" customFormat="1" ht="12">
      <c r="A1615" s="4"/>
      <c r="B1615" s="4"/>
      <c r="C1615" s="4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</row>
    <row r="1616" spans="1:24" s="3" customFormat="1" ht="12">
      <c r="A1616" s="4"/>
      <c r="B1616" s="4"/>
      <c r="C1616" s="4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</row>
    <row r="1617" spans="1:24" s="3" customFormat="1" ht="12">
      <c r="A1617" s="4"/>
      <c r="B1617" s="4"/>
      <c r="C1617" s="4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</row>
    <row r="1618" spans="1:24" s="3" customFormat="1" ht="12">
      <c r="A1618" s="4"/>
      <c r="B1618" s="4"/>
      <c r="C1618" s="4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</row>
    <row r="1619" spans="1:24" s="3" customFormat="1" ht="12">
      <c r="A1619" s="4"/>
      <c r="B1619" s="4"/>
      <c r="C1619" s="4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</row>
    <row r="1620" spans="1:24" s="3" customFormat="1" ht="12">
      <c r="A1620" s="4"/>
      <c r="B1620" s="4"/>
      <c r="C1620" s="4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</row>
    <row r="1621" spans="1:24" s="3" customFormat="1" ht="12">
      <c r="A1621" s="4"/>
      <c r="B1621" s="4"/>
      <c r="C1621" s="4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</row>
    <row r="1622" spans="1:24" s="3" customFormat="1" ht="12">
      <c r="A1622" s="4"/>
      <c r="B1622" s="4"/>
      <c r="C1622" s="4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</row>
    <row r="1623" spans="1:24" s="3" customFormat="1" ht="12">
      <c r="A1623" s="4"/>
      <c r="B1623" s="4"/>
      <c r="C1623" s="4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</row>
    <row r="1624" spans="1:24" s="3" customFormat="1" ht="12">
      <c r="A1624" s="4"/>
      <c r="B1624" s="4"/>
      <c r="C1624" s="4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</row>
    <row r="1625" spans="1:24" s="3" customFormat="1" ht="12">
      <c r="A1625" s="4"/>
      <c r="B1625" s="4"/>
      <c r="C1625" s="4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</row>
    <row r="1626" spans="1:24" s="3" customFormat="1" ht="12">
      <c r="A1626" s="4"/>
      <c r="B1626" s="4"/>
      <c r="C1626" s="4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</row>
    <row r="1627" spans="1:24" s="3" customFormat="1" ht="12">
      <c r="A1627" s="4"/>
      <c r="B1627" s="4"/>
      <c r="C1627" s="4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</row>
    <row r="1628" spans="1:24" s="3" customFormat="1" ht="12">
      <c r="A1628" s="4"/>
      <c r="B1628" s="4"/>
      <c r="C1628" s="4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</row>
    <row r="1629" spans="1:24" s="3" customFormat="1" ht="12">
      <c r="A1629" s="4"/>
      <c r="B1629" s="4"/>
      <c r="C1629" s="4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</row>
    <row r="1630" spans="1:24" s="3" customFormat="1" ht="12">
      <c r="A1630" s="4"/>
      <c r="B1630" s="4"/>
      <c r="C1630" s="4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</row>
    <row r="1631" spans="1:24" s="3" customFormat="1" ht="12">
      <c r="A1631" s="4"/>
      <c r="B1631" s="4"/>
      <c r="C1631" s="4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</row>
    <row r="1632" spans="1:24" s="3" customFormat="1" ht="12">
      <c r="A1632" s="4"/>
      <c r="B1632" s="4"/>
      <c r="C1632" s="4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</row>
    <row r="1633" spans="1:24" s="3" customFormat="1" ht="12">
      <c r="A1633" s="4"/>
      <c r="B1633" s="4"/>
      <c r="C1633" s="4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</row>
    <row r="1634" spans="1:24" s="3" customFormat="1" ht="12">
      <c r="A1634" s="4"/>
      <c r="B1634" s="4"/>
      <c r="C1634" s="4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</row>
    <row r="1635" spans="1:24" s="3" customFormat="1" ht="12">
      <c r="A1635" s="4"/>
      <c r="B1635" s="4"/>
      <c r="C1635" s="4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</row>
    <row r="1636" spans="1:24" s="3" customFormat="1" ht="12">
      <c r="A1636" s="4"/>
      <c r="B1636" s="4"/>
      <c r="C1636" s="4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</row>
    <row r="1637" spans="1:24" s="3" customFormat="1" ht="12">
      <c r="A1637" s="4"/>
      <c r="B1637" s="4"/>
      <c r="C1637" s="4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</row>
    <row r="1638" spans="1:24" s="3" customFormat="1" ht="12">
      <c r="A1638" s="4"/>
      <c r="B1638" s="4"/>
      <c r="C1638" s="4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</row>
    <row r="1639" spans="1:24" s="3" customFormat="1" ht="12">
      <c r="A1639" s="4"/>
      <c r="B1639" s="4"/>
      <c r="C1639" s="4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</row>
    <row r="1640" spans="1:24" s="3" customFormat="1" ht="12">
      <c r="A1640" s="4"/>
      <c r="B1640" s="4"/>
      <c r="C1640" s="4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</row>
    <row r="1641" spans="1:24" s="3" customFormat="1" ht="12">
      <c r="A1641" s="4"/>
      <c r="B1641" s="4"/>
      <c r="C1641" s="4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</row>
    <row r="1642" spans="1:24" s="3" customFormat="1" ht="12">
      <c r="A1642" s="4"/>
      <c r="B1642" s="4"/>
      <c r="C1642" s="4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</row>
    <row r="1643" spans="1:24" s="3" customFormat="1" ht="12">
      <c r="A1643" s="4"/>
      <c r="B1643" s="4"/>
      <c r="C1643" s="4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</row>
    <row r="1644" spans="1:24" s="3" customFormat="1" ht="12">
      <c r="A1644" s="4"/>
      <c r="B1644" s="4"/>
      <c r="C1644" s="4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</row>
    <row r="1645" spans="1:24" s="3" customFormat="1" ht="12">
      <c r="A1645" s="4"/>
      <c r="B1645" s="4"/>
      <c r="C1645" s="4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</row>
    <row r="1646" spans="1:24" s="3" customFormat="1" ht="12">
      <c r="A1646" s="4"/>
      <c r="B1646" s="4"/>
      <c r="C1646" s="4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</row>
    <row r="1647" spans="1:24" s="3" customFormat="1" ht="12">
      <c r="A1647" s="4"/>
      <c r="B1647" s="4"/>
      <c r="C1647" s="4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</row>
    <row r="1648" spans="1:24" s="3" customFormat="1" ht="12">
      <c r="A1648" s="4"/>
      <c r="B1648" s="4"/>
      <c r="C1648" s="4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</row>
    <row r="1649" spans="1:24" s="3" customFormat="1" ht="12">
      <c r="A1649" s="4"/>
      <c r="B1649" s="4"/>
      <c r="C1649" s="4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</row>
    <row r="1650" spans="1:24" s="3" customFormat="1" ht="12">
      <c r="A1650" s="4"/>
      <c r="B1650" s="4"/>
      <c r="C1650" s="4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</row>
    <row r="1651" spans="1:24" s="3" customFormat="1" ht="12">
      <c r="A1651" s="4"/>
      <c r="B1651" s="4"/>
      <c r="C1651" s="4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</row>
    <row r="1652" spans="1:24" s="3" customFormat="1" ht="12">
      <c r="A1652" s="4"/>
      <c r="B1652" s="4"/>
      <c r="C1652" s="4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</row>
    <row r="1653" spans="1:24" s="3" customFormat="1" ht="12">
      <c r="A1653" s="4"/>
      <c r="B1653" s="4"/>
      <c r="C1653" s="4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</row>
    <row r="1654" spans="1:24" s="3" customFormat="1" ht="12">
      <c r="A1654" s="4"/>
      <c r="B1654" s="4"/>
      <c r="C1654" s="4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</row>
    <row r="1655" spans="1:24" s="3" customFormat="1" ht="12">
      <c r="A1655" s="4"/>
      <c r="B1655" s="4"/>
      <c r="C1655" s="4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</row>
    <row r="1656" spans="1:24" s="3" customFormat="1" ht="12">
      <c r="A1656" s="4"/>
      <c r="B1656" s="4"/>
      <c r="C1656" s="4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</row>
    <row r="1657" spans="1:24" s="3" customFormat="1" ht="12">
      <c r="A1657" s="4"/>
      <c r="B1657" s="4"/>
      <c r="C1657" s="4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</row>
    <row r="1658" spans="1:24" s="3" customFormat="1" ht="12">
      <c r="A1658" s="4"/>
      <c r="B1658" s="4"/>
      <c r="C1658" s="4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</row>
    <row r="1659" spans="1:24" s="3" customFormat="1" ht="12">
      <c r="A1659" s="4"/>
      <c r="B1659" s="4"/>
      <c r="C1659" s="4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</row>
    <row r="1660" spans="1:24" s="3" customFormat="1" ht="12">
      <c r="A1660" s="4"/>
      <c r="B1660" s="4"/>
      <c r="C1660" s="4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</row>
    <row r="1661" spans="1:24" s="3" customFormat="1" ht="12">
      <c r="A1661" s="4"/>
      <c r="B1661" s="4"/>
      <c r="C1661" s="4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</row>
    <row r="1662" spans="1:24" s="3" customFormat="1" ht="12">
      <c r="A1662" s="4"/>
      <c r="B1662" s="4"/>
      <c r="C1662" s="4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</row>
    <row r="1663" spans="1:24" s="3" customFormat="1" ht="12">
      <c r="A1663" s="4"/>
      <c r="B1663" s="4"/>
      <c r="C1663" s="4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</row>
    <row r="1664" spans="1:24" s="3" customFormat="1" ht="12">
      <c r="A1664" s="4"/>
      <c r="B1664" s="4"/>
      <c r="C1664" s="4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</row>
    <row r="1665" spans="1:24" s="3" customFormat="1" ht="12">
      <c r="A1665" s="4"/>
      <c r="B1665" s="4"/>
      <c r="C1665" s="4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</row>
    <row r="1666" spans="1:24" s="3" customFormat="1" ht="12">
      <c r="A1666" s="4"/>
      <c r="B1666" s="4"/>
      <c r="C1666" s="4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</row>
    <row r="1667" spans="1:24" s="3" customFormat="1" ht="12">
      <c r="A1667" s="4"/>
      <c r="B1667" s="4"/>
      <c r="C1667" s="4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</row>
    <row r="1668" spans="1:24" s="3" customFormat="1" ht="12">
      <c r="A1668" s="4"/>
      <c r="B1668" s="4"/>
      <c r="C1668" s="4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</row>
    <row r="1669" spans="1:24" s="3" customFormat="1" ht="12">
      <c r="A1669" s="4"/>
      <c r="B1669" s="4"/>
      <c r="C1669" s="4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</row>
    <row r="1670" spans="1:24" s="3" customFormat="1" ht="12">
      <c r="A1670" s="4"/>
      <c r="B1670" s="4"/>
      <c r="C1670" s="4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</row>
    <row r="1671" spans="1:24" s="3" customFormat="1" ht="12">
      <c r="A1671" s="4"/>
      <c r="B1671" s="4"/>
      <c r="C1671" s="4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</row>
    <row r="1672" spans="1:24" s="3" customFormat="1" ht="12">
      <c r="A1672" s="4"/>
      <c r="B1672" s="4"/>
      <c r="C1672" s="4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</row>
    <row r="1673" spans="1:24" s="3" customFormat="1" ht="12">
      <c r="A1673" s="4"/>
      <c r="B1673" s="4"/>
      <c r="C1673" s="4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</row>
    <row r="1674" spans="1:24" s="3" customFormat="1" ht="12">
      <c r="A1674" s="4"/>
      <c r="B1674" s="4"/>
      <c r="C1674" s="4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</row>
    <row r="1675" spans="1:24" s="3" customFormat="1" ht="12">
      <c r="A1675" s="4"/>
      <c r="B1675" s="4"/>
      <c r="C1675" s="4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</row>
    <row r="1676" spans="1:24" s="3" customFormat="1" ht="12">
      <c r="A1676" s="4"/>
      <c r="B1676" s="4"/>
      <c r="C1676" s="4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</row>
    <row r="1677" spans="1:24" s="3" customFormat="1" ht="12">
      <c r="A1677" s="4"/>
      <c r="B1677" s="4"/>
      <c r="C1677" s="4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</row>
    <row r="1678" spans="1:24" s="3" customFormat="1" ht="12">
      <c r="A1678" s="4"/>
      <c r="B1678" s="4"/>
      <c r="C1678" s="4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</row>
    <row r="1679" spans="1:24" s="3" customFormat="1" ht="12">
      <c r="A1679" s="4"/>
      <c r="B1679" s="4"/>
      <c r="C1679" s="4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</row>
    <row r="1680" spans="1:24" s="3" customFormat="1" ht="12">
      <c r="A1680" s="4"/>
      <c r="B1680" s="4"/>
      <c r="C1680" s="4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</row>
    <row r="1681" spans="1:24" s="3" customFormat="1" ht="12">
      <c r="A1681" s="4"/>
      <c r="B1681" s="4"/>
      <c r="C1681" s="4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</row>
    <row r="1682" spans="1:24" s="3" customFormat="1" ht="12">
      <c r="A1682" s="4"/>
      <c r="B1682" s="4"/>
      <c r="C1682" s="4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</row>
    <row r="1683" spans="1:24" s="3" customFormat="1" ht="12">
      <c r="A1683" s="4"/>
      <c r="B1683" s="4"/>
      <c r="C1683" s="4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</row>
    <row r="1684" spans="1:24" s="3" customFormat="1" ht="12">
      <c r="A1684" s="4"/>
      <c r="B1684" s="4"/>
      <c r="C1684" s="4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</row>
    <row r="1685" spans="1:24" s="3" customFormat="1" ht="12">
      <c r="A1685" s="4"/>
      <c r="B1685" s="4"/>
      <c r="C1685" s="4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</row>
    <row r="1686" spans="1:24" s="3" customFormat="1" ht="12">
      <c r="A1686" s="4"/>
      <c r="B1686" s="4"/>
      <c r="C1686" s="4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</row>
    <row r="1687" spans="1:24" s="3" customFormat="1" ht="12">
      <c r="A1687" s="4"/>
      <c r="B1687" s="4"/>
      <c r="C1687" s="4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</row>
    <row r="1688" spans="1:24" s="3" customFormat="1" ht="12">
      <c r="A1688" s="4"/>
      <c r="B1688" s="4"/>
      <c r="C1688" s="4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</row>
    <row r="1689" spans="1:24" s="3" customFormat="1" ht="12">
      <c r="A1689" s="4"/>
      <c r="B1689" s="4"/>
      <c r="C1689" s="4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</row>
    <row r="1690" spans="1:24" s="3" customFormat="1" ht="12">
      <c r="A1690" s="4"/>
      <c r="B1690" s="4"/>
      <c r="C1690" s="4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</row>
    <row r="1691" spans="1:24" s="3" customFormat="1" ht="12">
      <c r="A1691" s="4"/>
      <c r="B1691" s="4"/>
      <c r="C1691" s="4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</row>
    <row r="1692" spans="1:24" s="3" customFormat="1" ht="12">
      <c r="A1692" s="4"/>
      <c r="B1692" s="4"/>
      <c r="C1692" s="4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</row>
    <row r="1693" spans="1:24" s="3" customFormat="1" ht="12">
      <c r="A1693" s="4"/>
      <c r="B1693" s="4"/>
      <c r="C1693" s="4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</row>
    <row r="1694" spans="1:24" s="3" customFormat="1" ht="12">
      <c r="A1694" s="4"/>
      <c r="B1694" s="4"/>
      <c r="C1694" s="4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</row>
    <row r="1695" spans="1:24" s="3" customFormat="1" ht="12">
      <c r="A1695" s="4"/>
      <c r="B1695" s="4"/>
      <c r="C1695" s="4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</row>
    <row r="1696" spans="1:24" s="3" customFormat="1" ht="12">
      <c r="A1696" s="4"/>
      <c r="B1696" s="4"/>
      <c r="C1696" s="4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</row>
    <row r="1697" spans="1:24" s="3" customFormat="1" ht="12">
      <c r="A1697" s="4"/>
      <c r="B1697" s="4"/>
      <c r="C1697" s="4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</row>
    <row r="1698" spans="1:24" s="3" customFormat="1" ht="12">
      <c r="A1698" s="4"/>
      <c r="B1698" s="4"/>
      <c r="C1698" s="4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</row>
    <row r="1699" spans="1:24" s="3" customFormat="1" ht="12">
      <c r="A1699" s="4"/>
      <c r="B1699" s="4"/>
      <c r="C1699" s="4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</row>
    <row r="1700" spans="1:24" s="3" customFormat="1" ht="12">
      <c r="A1700" s="4"/>
      <c r="B1700" s="4"/>
      <c r="C1700" s="4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</row>
    <row r="1701" spans="1:24" s="3" customFormat="1" ht="12">
      <c r="A1701" s="4"/>
      <c r="B1701" s="4"/>
      <c r="C1701" s="4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</row>
    <row r="1702" spans="1:24" s="3" customFormat="1" ht="12">
      <c r="A1702" s="4"/>
      <c r="B1702" s="4"/>
      <c r="C1702" s="4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</row>
    <row r="1703" spans="1:24" s="3" customFormat="1" ht="12">
      <c r="A1703" s="4"/>
      <c r="B1703" s="4"/>
      <c r="C1703" s="4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</row>
    <row r="1704" spans="1:24" s="3" customFormat="1" ht="12">
      <c r="A1704" s="4"/>
      <c r="B1704" s="4"/>
      <c r="C1704" s="4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</row>
    <row r="1705" spans="1:24" s="3" customFormat="1" ht="12">
      <c r="A1705" s="4"/>
      <c r="B1705" s="4"/>
      <c r="C1705" s="4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</row>
    <row r="1706" spans="1:24" s="3" customFormat="1" ht="12">
      <c r="A1706" s="4"/>
      <c r="B1706" s="4"/>
      <c r="C1706" s="4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</row>
    <row r="1707" spans="1:24" s="3" customFormat="1" ht="12">
      <c r="A1707" s="4"/>
      <c r="B1707" s="4"/>
      <c r="C1707" s="4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</row>
    <row r="1708" spans="1:24" s="3" customFormat="1" ht="12">
      <c r="A1708" s="4"/>
      <c r="B1708" s="4"/>
      <c r="C1708" s="4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</row>
    <row r="1709" spans="1:24" s="3" customFormat="1" ht="12">
      <c r="A1709" s="4"/>
      <c r="B1709" s="4"/>
      <c r="C1709" s="4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</row>
    <row r="1710" spans="1:24" s="3" customFormat="1" ht="12">
      <c r="A1710" s="4"/>
      <c r="B1710" s="4"/>
      <c r="C1710" s="4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</row>
    <row r="1711" spans="1:24" s="3" customFormat="1" ht="12">
      <c r="A1711" s="4"/>
      <c r="B1711" s="4"/>
      <c r="C1711" s="4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</row>
    <row r="1712" spans="1:24" s="3" customFormat="1" ht="12">
      <c r="A1712" s="4"/>
      <c r="B1712" s="4"/>
      <c r="C1712" s="4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</row>
    <row r="1713" spans="1:24" s="3" customFormat="1" ht="12">
      <c r="A1713" s="4"/>
      <c r="B1713" s="4"/>
      <c r="C1713" s="4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</row>
    <row r="1714" spans="1:24" s="3" customFormat="1" ht="12">
      <c r="A1714" s="4"/>
      <c r="B1714" s="4"/>
      <c r="C1714" s="4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</row>
    <row r="1715" spans="1:24" s="3" customFormat="1" ht="12">
      <c r="A1715" s="4"/>
      <c r="B1715" s="4"/>
      <c r="C1715" s="4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</row>
    <row r="1716" spans="1:24" s="3" customFormat="1" ht="12">
      <c r="A1716" s="4"/>
      <c r="B1716" s="4"/>
      <c r="C1716" s="4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</row>
    <row r="1717" spans="1:24" s="3" customFormat="1" ht="12">
      <c r="A1717" s="4"/>
      <c r="B1717" s="4"/>
      <c r="C1717" s="4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</row>
    <row r="1718" spans="1:24" s="3" customFormat="1" ht="12">
      <c r="A1718" s="4"/>
      <c r="B1718" s="4"/>
      <c r="C1718" s="4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</row>
    <row r="1719" spans="1:24" s="3" customFormat="1" ht="12">
      <c r="A1719" s="4"/>
      <c r="B1719" s="4"/>
      <c r="C1719" s="4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</row>
    <row r="1720" spans="1:24" s="3" customFormat="1" ht="12">
      <c r="A1720" s="4"/>
      <c r="B1720" s="4"/>
      <c r="C1720" s="4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</row>
    <row r="1721" spans="1:24" s="3" customFormat="1" ht="12">
      <c r="A1721" s="4"/>
      <c r="B1721" s="4"/>
      <c r="C1721" s="4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</row>
    <row r="1722" spans="1:24" s="3" customFormat="1" ht="12">
      <c r="A1722" s="4"/>
      <c r="B1722" s="4"/>
      <c r="C1722" s="4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</row>
    <row r="1723" spans="1:24" s="3" customFormat="1" ht="12">
      <c r="A1723" s="4"/>
      <c r="B1723" s="4"/>
      <c r="C1723" s="4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</row>
    <row r="1724" spans="1:24" s="3" customFormat="1" ht="12">
      <c r="A1724" s="4"/>
      <c r="B1724" s="4"/>
      <c r="C1724" s="4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</row>
    <row r="1725" spans="1:24" s="3" customFormat="1" ht="12">
      <c r="A1725" s="4"/>
      <c r="B1725" s="4"/>
      <c r="C1725" s="4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</row>
    <row r="1726" spans="1:24" s="3" customFormat="1" ht="12">
      <c r="A1726" s="4"/>
      <c r="B1726" s="4"/>
      <c r="C1726" s="4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</row>
    <row r="1727" spans="1:24" s="3" customFormat="1" ht="12">
      <c r="A1727" s="4"/>
      <c r="B1727" s="4"/>
      <c r="C1727" s="4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</row>
    <row r="1728" spans="1:24" s="3" customFormat="1" ht="12">
      <c r="A1728" s="4"/>
      <c r="B1728" s="4"/>
      <c r="C1728" s="4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</row>
    <row r="1729" spans="1:24" s="3" customFormat="1" ht="12">
      <c r="A1729" s="4"/>
      <c r="B1729" s="4"/>
      <c r="C1729" s="4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</row>
    <row r="1730" spans="1:24" s="3" customFormat="1" ht="12">
      <c r="A1730" s="4"/>
      <c r="B1730" s="4"/>
      <c r="C1730" s="4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</row>
    <row r="1731" spans="1:24" s="3" customFormat="1" ht="12">
      <c r="A1731" s="4"/>
      <c r="B1731" s="4"/>
      <c r="C1731" s="4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</row>
    <row r="1732" spans="1:24" s="3" customFormat="1" ht="12">
      <c r="A1732" s="4"/>
      <c r="B1732" s="4"/>
      <c r="C1732" s="4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</row>
    <row r="1733" spans="1:24" s="3" customFormat="1" ht="12">
      <c r="A1733" s="4"/>
      <c r="B1733" s="4"/>
      <c r="C1733" s="4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</row>
    <row r="1734" spans="1:24" s="3" customFormat="1" ht="12">
      <c r="A1734" s="4"/>
      <c r="B1734" s="4"/>
      <c r="C1734" s="4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</row>
    <row r="1735" spans="1:24" s="3" customFormat="1" ht="12">
      <c r="A1735" s="4"/>
      <c r="B1735" s="4"/>
      <c r="C1735" s="4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</row>
    <row r="1736" spans="1:24" s="3" customFormat="1" ht="12">
      <c r="A1736" s="4"/>
      <c r="B1736" s="4"/>
      <c r="C1736" s="4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</row>
    <row r="1737" spans="1:24" s="3" customFormat="1" ht="12">
      <c r="A1737" s="4"/>
      <c r="B1737" s="4"/>
      <c r="C1737" s="4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</row>
    <row r="1738" spans="1:24" s="3" customFormat="1" ht="12">
      <c r="A1738" s="4"/>
      <c r="B1738" s="4"/>
      <c r="C1738" s="4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</row>
    <row r="1739" spans="1:24" s="3" customFormat="1" ht="12">
      <c r="A1739" s="4"/>
      <c r="B1739" s="4"/>
      <c r="C1739" s="4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</row>
    <row r="1740" spans="1:24" s="3" customFormat="1" ht="12">
      <c r="A1740" s="4"/>
      <c r="B1740" s="4"/>
      <c r="C1740" s="4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</row>
    <row r="1741" spans="1:24" s="3" customFormat="1" ht="12">
      <c r="A1741" s="4"/>
      <c r="B1741" s="4"/>
      <c r="C1741" s="4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</row>
    <row r="1742" spans="1:24" s="3" customFormat="1" ht="12">
      <c r="A1742" s="4"/>
      <c r="B1742" s="4"/>
      <c r="C1742" s="4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</row>
    <row r="1743" spans="1:24" s="3" customFormat="1" ht="12">
      <c r="A1743" s="4"/>
      <c r="B1743" s="4"/>
      <c r="C1743" s="4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</row>
    <row r="1744" spans="1:24" s="3" customFormat="1" ht="12">
      <c r="A1744" s="4"/>
      <c r="B1744" s="4"/>
      <c r="C1744" s="4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</row>
    <row r="1745" spans="1:24" s="3" customFormat="1" ht="12">
      <c r="A1745" s="4"/>
      <c r="B1745" s="4"/>
      <c r="C1745" s="4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</row>
    <row r="1746" spans="1:24" s="3" customFormat="1" ht="12">
      <c r="A1746" s="4"/>
      <c r="B1746" s="4"/>
      <c r="C1746" s="4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</row>
    <row r="1747" spans="1:24" s="3" customFormat="1" ht="12">
      <c r="A1747" s="4"/>
      <c r="B1747" s="4"/>
      <c r="C1747" s="4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</row>
    <row r="1748" spans="1:24" s="3" customFormat="1" ht="12">
      <c r="A1748" s="4"/>
      <c r="B1748" s="4"/>
      <c r="C1748" s="4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</row>
    <row r="1749" spans="1:24" s="3" customFormat="1" ht="12">
      <c r="A1749" s="4"/>
      <c r="B1749" s="4"/>
      <c r="C1749" s="4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</row>
    <row r="1750" spans="1:24" s="3" customFormat="1" ht="12">
      <c r="A1750" s="4"/>
      <c r="B1750" s="4"/>
      <c r="C1750" s="4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</row>
    <row r="1751" spans="1:24" s="3" customFormat="1" ht="12">
      <c r="A1751" s="4"/>
      <c r="B1751" s="4"/>
      <c r="C1751" s="4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</row>
    <row r="1752" spans="1:24" s="3" customFormat="1" ht="12">
      <c r="A1752" s="4"/>
      <c r="B1752" s="4"/>
      <c r="C1752" s="4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</row>
    <row r="1753" spans="1:24" s="3" customFormat="1" ht="12">
      <c r="A1753" s="4"/>
      <c r="B1753" s="4"/>
      <c r="C1753" s="4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</row>
    <row r="1754" spans="1:24" s="3" customFormat="1" ht="12">
      <c r="A1754" s="4"/>
      <c r="B1754" s="4"/>
      <c r="C1754" s="4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</row>
    <row r="1755" spans="1:24" s="3" customFormat="1" ht="12">
      <c r="A1755" s="4"/>
      <c r="B1755" s="4"/>
      <c r="C1755" s="4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</row>
    <row r="1756" spans="1:24" s="3" customFormat="1" ht="12">
      <c r="A1756" s="4"/>
      <c r="B1756" s="4"/>
      <c r="C1756" s="4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</row>
    <row r="1757" spans="1:24" s="3" customFormat="1" ht="12">
      <c r="A1757" s="4"/>
      <c r="B1757" s="4"/>
      <c r="C1757" s="4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</row>
    <row r="1758" spans="1:24" s="3" customFormat="1" ht="12">
      <c r="A1758" s="4"/>
      <c r="B1758" s="4"/>
      <c r="C1758" s="4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</row>
    <row r="1759" spans="1:24" s="3" customFormat="1" ht="12">
      <c r="A1759" s="4"/>
      <c r="B1759" s="4"/>
      <c r="C1759" s="4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</row>
    <row r="1760" spans="1:24" s="3" customFormat="1" ht="12">
      <c r="A1760" s="4"/>
      <c r="B1760" s="4"/>
      <c r="C1760" s="4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</row>
    <row r="1761" spans="1:24" s="3" customFormat="1" ht="12">
      <c r="A1761" s="4"/>
      <c r="B1761" s="4"/>
      <c r="C1761" s="4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</row>
    <row r="1762" spans="1:24" s="3" customFormat="1" ht="12">
      <c r="A1762" s="4"/>
      <c r="B1762" s="4"/>
      <c r="C1762" s="4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</row>
    <row r="1763" spans="1:24" s="3" customFormat="1" ht="12">
      <c r="A1763" s="4"/>
      <c r="B1763" s="4"/>
      <c r="C1763" s="4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</row>
    <row r="1764" spans="1:24" s="3" customFormat="1" ht="12">
      <c r="A1764" s="4"/>
      <c r="B1764" s="4"/>
      <c r="C1764" s="4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</row>
    <row r="1765" spans="1:24" s="3" customFormat="1" ht="12">
      <c r="A1765" s="4"/>
      <c r="B1765" s="4"/>
      <c r="C1765" s="4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</row>
    <row r="1766" spans="1:24" s="3" customFormat="1" ht="12">
      <c r="A1766" s="4"/>
      <c r="B1766" s="4"/>
      <c r="C1766" s="4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</row>
    <row r="1767" spans="1:24" s="3" customFormat="1" ht="12">
      <c r="A1767" s="4"/>
      <c r="B1767" s="4"/>
      <c r="C1767" s="4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</row>
    <row r="1768" spans="1:24" s="3" customFormat="1" ht="12">
      <c r="A1768" s="4"/>
      <c r="B1768" s="4"/>
      <c r="C1768" s="4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</row>
    <row r="1769" spans="1:24" s="3" customFormat="1" ht="12">
      <c r="A1769" s="4"/>
      <c r="B1769" s="4"/>
      <c r="C1769" s="4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</row>
    <row r="1770" spans="1:24" s="3" customFormat="1" ht="12">
      <c r="A1770" s="4"/>
      <c r="B1770" s="4"/>
      <c r="C1770" s="4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</row>
    <row r="1771" spans="1:24" s="3" customFormat="1" ht="12">
      <c r="A1771" s="4"/>
      <c r="B1771" s="4"/>
      <c r="C1771" s="4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</row>
    <row r="1772" spans="1:24" s="3" customFormat="1" ht="12">
      <c r="A1772" s="4"/>
      <c r="B1772" s="4"/>
      <c r="C1772" s="4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</row>
    <row r="1773" spans="1:24" s="3" customFormat="1" ht="12">
      <c r="A1773" s="4"/>
      <c r="B1773" s="4"/>
      <c r="C1773" s="4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</row>
    <row r="1774" spans="1:24" s="3" customFormat="1" ht="12">
      <c r="A1774" s="4"/>
      <c r="B1774" s="4"/>
      <c r="C1774" s="4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</row>
    <row r="1775" spans="1:24" s="3" customFormat="1" ht="12">
      <c r="A1775" s="4"/>
      <c r="B1775" s="4"/>
      <c r="C1775" s="4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</row>
    <row r="1776" spans="1:24" s="3" customFormat="1" ht="12">
      <c r="A1776" s="4"/>
      <c r="B1776" s="4"/>
      <c r="C1776" s="4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</row>
    <row r="1777" spans="1:24" s="3" customFormat="1" ht="12">
      <c r="A1777" s="4"/>
      <c r="B1777" s="4"/>
      <c r="C1777" s="4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</row>
    <row r="1778" spans="1:24" s="3" customFormat="1" ht="12">
      <c r="A1778" s="4"/>
      <c r="B1778" s="4"/>
      <c r="C1778" s="4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</row>
    <row r="1779" spans="1:24" s="3" customFormat="1" ht="12">
      <c r="A1779" s="4"/>
      <c r="B1779" s="4"/>
      <c r="C1779" s="4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</row>
    <row r="1780" spans="1:24" s="3" customFormat="1" ht="12">
      <c r="A1780" s="4"/>
      <c r="B1780" s="4"/>
      <c r="C1780" s="4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</row>
    <row r="1781" spans="1:24" s="3" customFormat="1" ht="12">
      <c r="A1781" s="4"/>
      <c r="B1781" s="4"/>
      <c r="C1781" s="4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</row>
    <row r="1782" spans="1:24" s="3" customFormat="1" ht="12">
      <c r="A1782" s="4"/>
      <c r="B1782" s="4"/>
      <c r="C1782" s="4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</row>
    <row r="1783" spans="1:24" s="3" customFormat="1" ht="12">
      <c r="A1783" s="4"/>
      <c r="B1783" s="4"/>
      <c r="C1783" s="4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</row>
    <row r="1784" spans="1:24" s="3" customFormat="1" ht="12">
      <c r="A1784" s="4"/>
      <c r="B1784" s="4"/>
      <c r="C1784" s="4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</row>
    <row r="1785" spans="1:24" s="3" customFormat="1" ht="12">
      <c r="A1785" s="4"/>
      <c r="B1785" s="4"/>
      <c r="C1785" s="4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</row>
    <row r="1786" spans="1:24" s="3" customFormat="1" ht="12">
      <c r="A1786" s="4"/>
      <c r="B1786" s="4"/>
      <c r="C1786" s="4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</row>
    <row r="1787" spans="1:24" s="3" customFormat="1" ht="12">
      <c r="A1787" s="4"/>
      <c r="B1787" s="4"/>
      <c r="C1787" s="4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</row>
    <row r="1788" spans="1:24" s="3" customFormat="1" ht="12">
      <c r="A1788" s="4"/>
      <c r="B1788" s="4"/>
      <c r="C1788" s="4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</row>
    <row r="1789" spans="1:24" s="3" customFormat="1" ht="12">
      <c r="A1789" s="4"/>
      <c r="B1789" s="4"/>
      <c r="C1789" s="4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</row>
    <row r="1790" spans="1:24" s="3" customFormat="1" ht="12">
      <c r="A1790" s="4"/>
      <c r="B1790" s="4"/>
      <c r="C1790" s="4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</row>
    <row r="1791" spans="1:24" s="3" customFormat="1" ht="12">
      <c r="A1791" s="4"/>
      <c r="B1791" s="4"/>
      <c r="C1791" s="4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</row>
    <row r="1792" spans="1:24" s="3" customFormat="1" ht="12">
      <c r="A1792" s="4"/>
      <c r="B1792" s="4"/>
      <c r="C1792" s="4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</row>
    <row r="1793" spans="1:24" s="3" customFormat="1" ht="12">
      <c r="A1793" s="4"/>
      <c r="B1793" s="4"/>
      <c r="C1793" s="4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</row>
    <row r="1794" spans="1:24" s="3" customFormat="1" ht="12">
      <c r="A1794" s="4"/>
      <c r="B1794" s="4"/>
      <c r="C1794" s="4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</row>
    <row r="1795" spans="1:24" s="3" customFormat="1" ht="12">
      <c r="A1795" s="4"/>
      <c r="B1795" s="4"/>
      <c r="C1795" s="4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</row>
    <row r="1796" spans="1:24" s="3" customFormat="1" ht="12">
      <c r="A1796" s="4"/>
      <c r="B1796" s="4"/>
      <c r="C1796" s="4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</row>
    <row r="1797" spans="1:24" s="3" customFormat="1" ht="12">
      <c r="A1797" s="4"/>
      <c r="B1797" s="4"/>
      <c r="C1797" s="4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</row>
    <row r="1798" spans="1:24" s="3" customFormat="1" ht="12">
      <c r="A1798" s="4"/>
      <c r="B1798" s="4"/>
      <c r="C1798" s="4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</row>
    <row r="1799" spans="1:24" s="3" customFormat="1" ht="12">
      <c r="A1799" s="4"/>
      <c r="B1799" s="4"/>
      <c r="C1799" s="4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</row>
    <row r="1800" spans="1:24" s="3" customFormat="1" ht="12">
      <c r="A1800" s="4"/>
      <c r="B1800" s="4"/>
      <c r="C1800" s="4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</row>
    <row r="1801" spans="1:24" s="3" customFormat="1" ht="12">
      <c r="A1801" s="4"/>
      <c r="B1801" s="4"/>
      <c r="C1801" s="4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</row>
    <row r="1802" spans="1:24" s="3" customFormat="1" ht="12">
      <c r="A1802" s="4"/>
      <c r="B1802" s="4"/>
      <c r="C1802" s="4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</row>
    <row r="1803" spans="1:24" s="3" customFormat="1" ht="12">
      <c r="A1803" s="4"/>
      <c r="B1803" s="4"/>
      <c r="C1803" s="4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</row>
    <row r="1804" spans="1:24" s="3" customFormat="1" ht="12">
      <c r="A1804" s="4"/>
      <c r="B1804" s="4"/>
      <c r="C1804" s="4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</row>
    <row r="1805" spans="1:24" s="3" customFormat="1" ht="12">
      <c r="A1805" s="4"/>
      <c r="B1805" s="4"/>
      <c r="C1805" s="4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</row>
    <row r="1806" spans="1:24" s="3" customFormat="1" ht="12">
      <c r="A1806" s="4"/>
      <c r="B1806" s="4"/>
      <c r="C1806" s="4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</row>
    <row r="1807" spans="1:24" s="3" customFormat="1" ht="12">
      <c r="A1807" s="4"/>
      <c r="B1807" s="4"/>
      <c r="C1807" s="4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</row>
    <row r="1808" spans="1:24" s="3" customFormat="1" ht="12">
      <c r="A1808" s="4"/>
      <c r="B1808" s="4"/>
      <c r="C1808" s="4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</row>
    <row r="1809" spans="1:24" s="3" customFormat="1" ht="12">
      <c r="A1809" s="4"/>
      <c r="B1809" s="4"/>
      <c r="C1809" s="4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</row>
    <row r="1810" spans="1:24" s="3" customFormat="1" ht="12">
      <c r="A1810" s="4"/>
      <c r="B1810" s="4"/>
      <c r="C1810" s="4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</row>
    <row r="1811" spans="1:24" s="3" customFormat="1" ht="12">
      <c r="A1811" s="4"/>
      <c r="B1811" s="4"/>
      <c r="C1811" s="4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</row>
    <row r="1812" spans="1:24" s="3" customFormat="1" ht="12">
      <c r="A1812" s="4"/>
      <c r="B1812" s="4"/>
      <c r="C1812" s="4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</row>
    <row r="1813" spans="1:24" s="3" customFormat="1" ht="12">
      <c r="A1813" s="4"/>
      <c r="B1813" s="4"/>
      <c r="C1813" s="4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</row>
    <row r="1814" spans="1:24" s="3" customFormat="1" ht="12">
      <c r="A1814" s="4"/>
      <c r="B1814" s="4"/>
      <c r="C1814" s="4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</row>
    <row r="1815" spans="1:24" s="3" customFormat="1" ht="12">
      <c r="A1815" s="4"/>
      <c r="B1815" s="4"/>
      <c r="C1815" s="4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</row>
    <row r="1816" spans="1:24" s="3" customFormat="1" ht="12">
      <c r="A1816" s="4"/>
      <c r="B1816" s="4"/>
      <c r="C1816" s="4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</row>
    <row r="1817" spans="1:24" s="3" customFormat="1" ht="12">
      <c r="A1817" s="4"/>
      <c r="B1817" s="4"/>
      <c r="C1817" s="4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</row>
    <row r="1818" spans="1:24" s="3" customFormat="1" ht="12">
      <c r="A1818" s="4"/>
      <c r="B1818" s="4"/>
      <c r="C1818" s="4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</row>
    <row r="1819" spans="1:24" s="3" customFormat="1" ht="12">
      <c r="A1819" s="4"/>
      <c r="B1819" s="4"/>
      <c r="C1819" s="4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</row>
    <row r="1820" spans="1:24" s="3" customFormat="1" ht="12">
      <c r="A1820" s="4"/>
      <c r="B1820" s="4"/>
      <c r="C1820" s="4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</row>
    <row r="1821" spans="1:24" s="3" customFormat="1" ht="12">
      <c r="A1821" s="4"/>
      <c r="B1821" s="4"/>
      <c r="C1821" s="4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</row>
    <row r="1822" spans="1:24" s="3" customFormat="1" ht="12">
      <c r="A1822" s="4"/>
      <c r="B1822" s="4"/>
      <c r="C1822" s="4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</row>
    <row r="1823" spans="1:24" s="3" customFormat="1" ht="12">
      <c r="A1823" s="4"/>
      <c r="B1823" s="4"/>
      <c r="C1823" s="4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</row>
    <row r="1824" spans="1:24" s="3" customFormat="1" ht="12">
      <c r="A1824" s="4"/>
      <c r="B1824" s="4"/>
      <c r="C1824" s="4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</row>
    <row r="1825" spans="1:24" s="3" customFormat="1" ht="12">
      <c r="A1825" s="4"/>
      <c r="B1825" s="4"/>
      <c r="C1825" s="4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</row>
    <row r="1826" spans="1:24" s="3" customFormat="1" ht="12">
      <c r="A1826" s="4"/>
      <c r="B1826" s="4"/>
      <c r="C1826" s="4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</row>
    <row r="1827" spans="1:24" s="3" customFormat="1" ht="12">
      <c r="A1827" s="4"/>
      <c r="B1827" s="4"/>
      <c r="C1827" s="4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</row>
    <row r="1828" spans="1:24" s="3" customFormat="1" ht="12">
      <c r="A1828" s="4"/>
      <c r="B1828" s="4"/>
      <c r="C1828" s="4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</row>
    <row r="1829" spans="1:24" s="3" customFormat="1" ht="12">
      <c r="A1829" s="4"/>
      <c r="B1829" s="4"/>
      <c r="C1829" s="4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</row>
    <row r="1830" spans="1:24" s="3" customFormat="1" ht="12">
      <c r="A1830" s="4"/>
      <c r="B1830" s="4"/>
      <c r="C1830" s="4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</row>
    <row r="1831" spans="1:24" s="3" customFormat="1" ht="12">
      <c r="A1831" s="4"/>
      <c r="B1831" s="4"/>
      <c r="C1831" s="4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</row>
    <row r="1832" spans="1:24" s="3" customFormat="1" ht="12">
      <c r="A1832" s="4"/>
      <c r="B1832" s="4"/>
      <c r="C1832" s="4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</row>
    <row r="1833" spans="1:24" s="3" customFormat="1" ht="12">
      <c r="A1833" s="4"/>
      <c r="B1833" s="4"/>
      <c r="C1833" s="4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</row>
    <row r="1834" spans="1:24" s="3" customFormat="1" ht="12">
      <c r="A1834" s="4"/>
      <c r="B1834" s="4"/>
      <c r="C1834" s="4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</row>
    <row r="1835" spans="1:24" s="3" customFormat="1" ht="12">
      <c r="A1835" s="4"/>
      <c r="B1835" s="4"/>
      <c r="C1835" s="4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</row>
    <row r="1836" spans="1:24" s="3" customFormat="1" ht="12">
      <c r="A1836" s="4"/>
      <c r="B1836" s="4"/>
      <c r="C1836" s="4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</row>
    <row r="1837" spans="1:24" s="3" customFormat="1" ht="12">
      <c r="A1837" s="4"/>
      <c r="B1837" s="4"/>
      <c r="C1837" s="4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</row>
    <row r="1838" spans="1:24" s="3" customFormat="1" ht="12">
      <c r="A1838" s="4"/>
      <c r="B1838" s="4"/>
      <c r="C1838" s="4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</row>
    <row r="1839" spans="1:24" s="3" customFormat="1" ht="12">
      <c r="A1839" s="4"/>
      <c r="B1839" s="4"/>
      <c r="C1839" s="4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</row>
    <row r="1840" spans="1:24" s="3" customFormat="1" ht="12">
      <c r="A1840" s="4"/>
      <c r="B1840" s="4"/>
      <c r="C1840" s="4"/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</row>
    <row r="1841" spans="1:24" s="3" customFormat="1" ht="12">
      <c r="A1841" s="4"/>
      <c r="B1841" s="4"/>
      <c r="C1841" s="4"/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</row>
    <row r="1842" spans="1:24" s="3" customFormat="1" ht="12">
      <c r="A1842" s="4"/>
      <c r="B1842" s="4"/>
      <c r="C1842" s="4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</row>
    <row r="1843" spans="1:24" s="3" customFormat="1" ht="12">
      <c r="A1843" s="4"/>
      <c r="B1843" s="4"/>
      <c r="C1843" s="4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</row>
    <row r="1844" spans="1:24" s="3" customFormat="1" ht="12">
      <c r="A1844" s="4"/>
      <c r="B1844" s="4"/>
      <c r="C1844" s="4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</row>
    <row r="1845" spans="1:24" s="3" customFormat="1" ht="12">
      <c r="A1845" s="4"/>
      <c r="B1845" s="4"/>
      <c r="C1845" s="4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</row>
    <row r="1846" spans="1:24" s="3" customFormat="1" ht="12">
      <c r="A1846" s="4"/>
      <c r="B1846" s="4"/>
      <c r="C1846" s="4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</row>
    <row r="1847" spans="1:24" s="3" customFormat="1" ht="12">
      <c r="A1847" s="4"/>
      <c r="B1847" s="4"/>
      <c r="C1847" s="4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</row>
    <row r="1848" spans="1:24" s="3" customFormat="1" ht="12">
      <c r="A1848" s="4"/>
      <c r="B1848" s="4"/>
      <c r="C1848" s="4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</row>
    <row r="1849" spans="1:24" s="3" customFormat="1" ht="12">
      <c r="A1849" s="4"/>
      <c r="B1849" s="4"/>
      <c r="C1849" s="4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</row>
    <row r="1850" spans="1:24" s="3" customFormat="1" ht="12">
      <c r="A1850" s="4"/>
      <c r="B1850" s="4"/>
      <c r="C1850" s="4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</row>
    <row r="1851" spans="1:24" s="3" customFormat="1" ht="12">
      <c r="A1851" s="4"/>
      <c r="B1851" s="4"/>
      <c r="C1851" s="4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</row>
    <row r="1852" spans="1:24" s="3" customFormat="1" ht="12">
      <c r="A1852" s="4"/>
      <c r="B1852" s="4"/>
      <c r="C1852" s="4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</row>
    <row r="1853" spans="1:24" s="3" customFormat="1" ht="12">
      <c r="A1853" s="4"/>
      <c r="B1853" s="4"/>
      <c r="C1853" s="4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</row>
    <row r="1854" spans="1:24" s="3" customFormat="1" ht="12">
      <c r="A1854" s="4"/>
      <c r="B1854" s="4"/>
      <c r="C1854" s="4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</row>
    <row r="1855" spans="1:24" s="3" customFormat="1" ht="12">
      <c r="A1855" s="4"/>
      <c r="B1855" s="4"/>
      <c r="C1855" s="4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</row>
    <row r="1856" spans="1:24" s="3" customFormat="1" ht="12">
      <c r="A1856" s="4"/>
      <c r="B1856" s="4"/>
      <c r="C1856" s="4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</row>
    <row r="1857" spans="1:27" s="3" customFormat="1" ht="12">
      <c r="A1857" s="4"/>
      <c r="B1857" s="4"/>
      <c r="C1857" s="4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</row>
    <row r="1858" spans="1:27" s="3" customFormat="1" ht="12">
      <c r="A1858" s="4"/>
      <c r="B1858" s="4"/>
      <c r="C1858" s="4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</row>
    <row r="1859" spans="1:27" s="3" customFormat="1" ht="12">
      <c r="A1859" s="4"/>
      <c r="B1859" s="4"/>
      <c r="C1859" s="4"/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</row>
    <row r="1860" spans="1:27" s="3" customFormat="1" ht="12">
      <c r="A1860" s="4"/>
      <c r="B1860" s="4"/>
      <c r="C1860" s="4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</row>
    <row r="1861" spans="1:27" s="3" customFormat="1" ht="12">
      <c r="A1861" s="4"/>
      <c r="B1861" s="4"/>
      <c r="C1861" s="4"/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</row>
    <row r="1862" spans="1:27" s="3" customFormat="1" ht="12">
      <c r="A1862" s="4"/>
      <c r="B1862" s="4"/>
      <c r="C1862" s="4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</row>
    <row r="1863" spans="1:27" s="3" customFormat="1" ht="12">
      <c r="A1863" s="4"/>
      <c r="B1863" s="4"/>
      <c r="C1863" s="4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</row>
    <row r="1864" spans="1:27" s="3" customFormat="1" ht="12">
      <c r="A1864" s="4"/>
      <c r="B1864" s="4"/>
      <c r="C1864" s="4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</row>
    <row r="1865" spans="1:27" s="3" customFormat="1" ht="12">
      <c r="A1865" s="4"/>
      <c r="B1865" s="4"/>
      <c r="C1865" s="4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</row>
    <row r="1866" spans="1:27" s="3" customFormat="1" ht="12">
      <c r="A1866" s="4"/>
      <c r="B1866" s="4"/>
      <c r="C1866" s="4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</row>
    <row r="1867" spans="1:27" s="3" customFormat="1" ht="12">
      <c r="A1867" s="4"/>
      <c r="B1867" s="4"/>
      <c r="C1867" s="4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</row>
    <row r="1868" spans="1:27" s="3" customFormat="1" ht="12">
      <c r="A1868" s="4"/>
      <c r="B1868" s="4"/>
      <c r="C1868" s="4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</row>
    <row r="1869" spans="1:27" s="3" customFormat="1" ht="12">
      <c r="A1869" s="4"/>
      <c r="B1869" s="4"/>
      <c r="C1869" s="4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</row>
    <row r="1870" spans="1:27" s="3" customFormat="1" ht="12">
      <c r="A1870" s="4"/>
      <c r="B1870" s="4"/>
      <c r="C1870" s="4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</row>
    <row r="1871" spans="1:27" s="3" customFormat="1" ht="12">
      <c r="A1871" s="4"/>
      <c r="B1871" s="4"/>
      <c r="C1871" s="4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</row>
    <row r="1872" spans="1:27" s="3" customFormat="1">
      <c r="A1872" s="4"/>
      <c r="B1872" s="4"/>
      <c r="C1872" s="4"/>
      <c r="D1872" s="5"/>
      <c r="E1872" s="5"/>
      <c r="F1872" s="5"/>
      <c r="G1872" s="5"/>
      <c r="H1872" s="5"/>
      <c r="I1872" s="5"/>
      <c r="J1872" s="5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1"/>
      <c r="Z1872" s="1"/>
      <c r="AA1872" s="1"/>
    </row>
    <row r="1873" spans="1:27" s="3" customFormat="1">
      <c r="A1873" s="4"/>
      <c r="B1873" s="4"/>
      <c r="C1873" s="4"/>
      <c r="D1873" s="5"/>
      <c r="E1873" s="5"/>
      <c r="F1873" s="5"/>
      <c r="G1873" s="5"/>
      <c r="H1873" s="5"/>
      <c r="I1873" s="5"/>
      <c r="J1873" s="5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1"/>
      <c r="Z1873" s="1"/>
      <c r="AA1873" s="1"/>
    </row>
    <row r="1874" spans="1:27" s="3" customFormat="1">
      <c r="A1874" s="4"/>
      <c r="B1874" s="4"/>
      <c r="C1874" s="4"/>
      <c r="D1874" s="5"/>
      <c r="E1874" s="5"/>
      <c r="F1874" s="5"/>
      <c r="G1874" s="5"/>
      <c r="H1874" s="5"/>
      <c r="I1874" s="5"/>
      <c r="J1874" s="5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1"/>
      <c r="Z1874" s="1"/>
      <c r="AA1874" s="1"/>
    </row>
    <row r="1875" spans="1:27" s="3" customFormat="1">
      <c r="A1875" s="4"/>
      <c r="B1875" s="4"/>
      <c r="C1875" s="4"/>
      <c r="D1875" s="5"/>
      <c r="E1875" s="5"/>
      <c r="F1875" s="5"/>
      <c r="G1875" s="5"/>
      <c r="H1875" s="5"/>
      <c r="I1875" s="5"/>
      <c r="J1875" s="5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1"/>
      <c r="Z1875" s="1"/>
      <c r="AA1875" s="1"/>
    </row>
    <row r="1876" spans="1:27" s="3" customFormat="1">
      <c r="A1876" s="4"/>
      <c r="B1876" s="4"/>
      <c r="C1876" s="4"/>
      <c r="D1876" s="5"/>
      <c r="E1876" s="5"/>
      <c r="F1876" s="5"/>
      <c r="G1876" s="5"/>
      <c r="H1876" s="5"/>
      <c r="I1876" s="5"/>
      <c r="J1876" s="5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1"/>
      <c r="Z1876" s="1"/>
      <c r="AA1876" s="1"/>
    </row>
    <row r="1877" spans="1:27" s="3" customFormat="1">
      <c r="A1877" s="4"/>
      <c r="B1877" s="4"/>
      <c r="C1877" s="4"/>
      <c r="D1877" s="5"/>
      <c r="E1877" s="5"/>
      <c r="F1877" s="5"/>
      <c r="G1877" s="5"/>
      <c r="H1877" s="5"/>
      <c r="I1877" s="5"/>
      <c r="J1877" s="5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1"/>
      <c r="Z1877" s="1"/>
      <c r="AA1877" s="1"/>
    </row>
    <row r="1878" spans="1:27" s="3" customFormat="1">
      <c r="A1878" s="4"/>
      <c r="B1878" s="4"/>
      <c r="C1878" s="4"/>
      <c r="D1878" s="5"/>
      <c r="E1878" s="5"/>
      <c r="F1878" s="5"/>
      <c r="G1878" s="5"/>
      <c r="H1878" s="5"/>
      <c r="I1878" s="5"/>
      <c r="J1878" s="5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1"/>
      <c r="Z1878" s="1"/>
      <c r="AA1878" s="1"/>
    </row>
    <row r="1879" spans="1:27" s="3" customFormat="1">
      <c r="A1879" s="4"/>
      <c r="B1879" s="4"/>
      <c r="C1879" s="4"/>
      <c r="D1879" s="5"/>
      <c r="E1879" s="5"/>
      <c r="F1879" s="5"/>
      <c r="G1879" s="5"/>
      <c r="H1879" s="5"/>
      <c r="I1879" s="5"/>
      <c r="J1879" s="5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1"/>
      <c r="Z1879" s="1"/>
      <c r="AA1879" s="1"/>
    </row>
    <row r="1880" spans="1:27" s="3" customFormat="1">
      <c r="A1880" s="4"/>
      <c r="B1880" s="4"/>
      <c r="C1880" s="4"/>
      <c r="D1880" s="5"/>
      <c r="E1880" s="5"/>
      <c r="F1880" s="5"/>
      <c r="G1880" s="5"/>
      <c r="H1880" s="5"/>
      <c r="I1880" s="5"/>
      <c r="J1880" s="5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1"/>
      <c r="Z1880" s="1"/>
      <c r="AA1880" s="1"/>
    </row>
    <row r="1881" spans="1:27" s="3" customFormat="1">
      <c r="A1881" s="4"/>
      <c r="B1881" s="4"/>
      <c r="C1881" s="4"/>
      <c r="D1881" s="5"/>
      <c r="E1881" s="5"/>
      <c r="F1881" s="5"/>
      <c r="G1881" s="5"/>
      <c r="H1881" s="5"/>
      <c r="I1881" s="5"/>
      <c r="J1881" s="5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1"/>
      <c r="Z1881" s="1"/>
      <c r="AA1881" s="1"/>
    </row>
    <row r="1882" spans="1:27" s="3" customFormat="1">
      <c r="A1882" s="4"/>
      <c r="B1882" s="4"/>
      <c r="C1882" s="4"/>
      <c r="D1882" s="5"/>
      <c r="E1882" s="5"/>
      <c r="F1882" s="5"/>
      <c r="G1882" s="5"/>
      <c r="H1882" s="5"/>
      <c r="I1882" s="5"/>
      <c r="J1882" s="5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1"/>
      <c r="Z1882" s="1"/>
      <c r="AA1882" s="1"/>
    </row>
    <row r="1883" spans="1:27" s="3" customFormat="1">
      <c r="A1883" s="4"/>
      <c r="B1883" s="4"/>
      <c r="C1883" s="4"/>
      <c r="D1883" s="5"/>
      <c r="E1883" s="5"/>
      <c r="F1883" s="5"/>
      <c r="G1883" s="5"/>
      <c r="H1883" s="5"/>
      <c r="I1883" s="5"/>
      <c r="J1883" s="5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1"/>
      <c r="Z1883" s="1"/>
      <c r="AA1883" s="1"/>
    </row>
    <row r="1884" spans="1:27" s="3" customFormat="1">
      <c r="A1884" s="4"/>
      <c r="B1884" s="4"/>
      <c r="C1884" s="4"/>
      <c r="D1884" s="5"/>
      <c r="E1884" s="5"/>
      <c r="F1884" s="5"/>
      <c r="G1884" s="5"/>
      <c r="H1884" s="5"/>
      <c r="I1884" s="5"/>
      <c r="J1884" s="5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1"/>
      <c r="Z1884" s="1"/>
      <c r="AA1884" s="1"/>
    </row>
    <row r="1885" spans="1:27" s="3" customFormat="1">
      <c r="A1885" s="4"/>
      <c r="B1885" s="4"/>
      <c r="C1885" s="4"/>
      <c r="D1885" s="5"/>
      <c r="E1885" s="5"/>
      <c r="F1885" s="5"/>
      <c r="G1885" s="5"/>
      <c r="H1885" s="5"/>
      <c r="I1885" s="5"/>
      <c r="J1885" s="5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1"/>
      <c r="Z1885" s="1"/>
      <c r="AA1885" s="1"/>
    </row>
    <row r="1886" spans="1:27" s="3" customFormat="1">
      <c r="A1886" s="4"/>
      <c r="B1886" s="4"/>
      <c r="C1886" s="4"/>
      <c r="D1886" s="5"/>
      <c r="E1886" s="5"/>
      <c r="F1886" s="5"/>
      <c r="G1886" s="5"/>
      <c r="H1886" s="5"/>
      <c r="I1886" s="5"/>
      <c r="J1886" s="5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1"/>
      <c r="Z1886" s="1"/>
      <c r="AA1886" s="1"/>
    </row>
    <row r="1887" spans="1:27" s="3" customFormat="1">
      <c r="A1887" s="4"/>
      <c r="B1887" s="4"/>
      <c r="C1887" s="4"/>
      <c r="D1887" s="5"/>
      <c r="E1887" s="5"/>
      <c r="F1887" s="5"/>
      <c r="G1887" s="5"/>
      <c r="H1887" s="5"/>
      <c r="I1887" s="5"/>
      <c r="J1887" s="5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1"/>
      <c r="Z1887" s="1"/>
      <c r="AA1887" s="1"/>
    </row>
    <row r="1888" spans="1:27" s="3" customFormat="1">
      <c r="A1888" s="4"/>
      <c r="B1888" s="4"/>
      <c r="C1888" s="4"/>
      <c r="D1888" s="5"/>
      <c r="E1888" s="5"/>
      <c r="F1888" s="5"/>
      <c r="G1888" s="5"/>
      <c r="H1888" s="5"/>
      <c r="I1888" s="5"/>
      <c r="J1888" s="5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1"/>
      <c r="Z1888" s="1"/>
      <c r="AA1888" s="1"/>
    </row>
    <row r="1889" spans="1:27" s="3" customFormat="1">
      <c r="A1889" s="4"/>
      <c r="B1889" s="4"/>
      <c r="C1889" s="4"/>
      <c r="D1889" s="5"/>
      <c r="E1889" s="5"/>
      <c r="F1889" s="5"/>
      <c r="G1889" s="5"/>
      <c r="H1889" s="5"/>
      <c r="I1889" s="5"/>
      <c r="J1889" s="5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1"/>
      <c r="Z1889" s="1"/>
      <c r="AA1889" s="1"/>
    </row>
    <row r="1890" spans="1:27" s="3" customFormat="1">
      <c r="A1890" s="4"/>
      <c r="B1890" s="4"/>
      <c r="C1890" s="4"/>
      <c r="D1890" s="5"/>
      <c r="E1890" s="5"/>
      <c r="F1890" s="5"/>
      <c r="G1890" s="5"/>
      <c r="H1890" s="5"/>
      <c r="I1890" s="5"/>
      <c r="J1890" s="5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1"/>
      <c r="Z1890" s="1"/>
      <c r="AA1890" s="1"/>
    </row>
    <row r="1891" spans="1:27" s="3" customFormat="1">
      <c r="A1891" s="4"/>
      <c r="B1891" s="4"/>
      <c r="C1891" s="4"/>
      <c r="D1891" s="5"/>
      <c r="E1891" s="5"/>
      <c r="F1891" s="5"/>
      <c r="G1891" s="5"/>
      <c r="H1891" s="5"/>
      <c r="I1891" s="5"/>
      <c r="J1891" s="5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1"/>
      <c r="Z1891" s="1"/>
      <c r="AA1891" s="1"/>
    </row>
    <row r="1892" spans="1:27" s="3" customFormat="1">
      <c r="A1892" s="4"/>
      <c r="B1892" s="4"/>
      <c r="C1892" s="4"/>
      <c r="D1892" s="5"/>
      <c r="E1892" s="5"/>
      <c r="F1892" s="5"/>
      <c r="G1892" s="5"/>
      <c r="H1892" s="5"/>
      <c r="I1892" s="5"/>
      <c r="J1892" s="5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1"/>
      <c r="Z1892" s="1"/>
      <c r="AA1892" s="1"/>
    </row>
    <row r="1893" spans="1:27" s="3" customFormat="1">
      <c r="A1893" s="4"/>
      <c r="B1893" s="4"/>
      <c r="C1893" s="4"/>
      <c r="D1893" s="5"/>
      <c r="E1893" s="5"/>
      <c r="F1893" s="5"/>
      <c r="G1893" s="5"/>
      <c r="H1893" s="5"/>
      <c r="I1893" s="5"/>
      <c r="J1893" s="5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1"/>
      <c r="Z1893" s="1"/>
      <c r="AA1893" s="1"/>
    </row>
    <row r="1894" spans="1:27" s="3" customFormat="1">
      <c r="A1894" s="4"/>
      <c r="B1894" s="4"/>
      <c r="C1894" s="4"/>
      <c r="D1894" s="5"/>
      <c r="E1894" s="5"/>
      <c r="F1894" s="5"/>
      <c r="G1894" s="5"/>
      <c r="H1894" s="5"/>
      <c r="I1894" s="5"/>
      <c r="J1894" s="5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1"/>
      <c r="Z1894" s="1"/>
      <c r="AA1894" s="1"/>
    </row>
    <row r="1895" spans="1:27" s="3" customFormat="1">
      <c r="A1895" s="4"/>
      <c r="B1895" s="4"/>
      <c r="C1895" s="4"/>
      <c r="D1895" s="5"/>
      <c r="E1895" s="5"/>
      <c r="F1895" s="5"/>
      <c r="G1895" s="5"/>
      <c r="H1895" s="5"/>
      <c r="I1895" s="5"/>
      <c r="J1895" s="5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1"/>
      <c r="Z1895" s="1"/>
      <c r="AA1895" s="1"/>
    </row>
    <row r="1896" spans="1:27" s="3" customFormat="1">
      <c r="A1896" s="4"/>
      <c r="B1896" s="4"/>
      <c r="C1896" s="4"/>
      <c r="D1896" s="5"/>
      <c r="E1896" s="5"/>
      <c r="F1896" s="5"/>
      <c r="G1896" s="5"/>
      <c r="H1896" s="5"/>
      <c r="I1896" s="5"/>
      <c r="J1896" s="5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1"/>
      <c r="Z1896" s="1"/>
      <c r="AA1896" s="1"/>
    </row>
    <row r="1897" spans="1:27" s="3" customFormat="1">
      <c r="A1897" s="4"/>
      <c r="B1897" s="4"/>
      <c r="C1897" s="4"/>
      <c r="D1897" s="5"/>
      <c r="E1897" s="5"/>
      <c r="F1897" s="5"/>
      <c r="G1897" s="5"/>
      <c r="H1897" s="5"/>
      <c r="I1897" s="5"/>
      <c r="J1897" s="5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1"/>
      <c r="Z1897" s="1"/>
      <c r="AA1897" s="1"/>
    </row>
    <row r="1898" spans="1:27" s="3" customFormat="1">
      <c r="A1898" s="4"/>
      <c r="B1898" s="4"/>
      <c r="C1898" s="4"/>
      <c r="D1898" s="5"/>
      <c r="E1898" s="5"/>
      <c r="F1898" s="5"/>
      <c r="G1898" s="5"/>
      <c r="H1898" s="5"/>
      <c r="I1898" s="5"/>
      <c r="J1898" s="5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1"/>
      <c r="Z1898" s="1"/>
      <c r="AA1898" s="1"/>
    </row>
    <row r="1899" spans="1:27" s="3" customFormat="1">
      <c r="A1899" s="4"/>
      <c r="B1899" s="4"/>
      <c r="C1899" s="4"/>
      <c r="D1899" s="5"/>
      <c r="E1899" s="5"/>
      <c r="F1899" s="5"/>
      <c r="G1899" s="5"/>
      <c r="H1899" s="5"/>
      <c r="I1899" s="5"/>
      <c r="J1899" s="5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1"/>
      <c r="Z1899" s="1"/>
      <c r="AA1899" s="1"/>
    </row>
    <row r="1900" spans="1:27" s="3" customFormat="1">
      <c r="A1900" s="4"/>
      <c r="B1900" s="4"/>
      <c r="C1900" s="4"/>
      <c r="D1900" s="5"/>
      <c r="E1900" s="5"/>
      <c r="F1900" s="5"/>
      <c r="G1900" s="5"/>
      <c r="H1900" s="5"/>
      <c r="I1900" s="5"/>
      <c r="J1900" s="5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1"/>
      <c r="Z1900" s="1"/>
      <c r="AA1900" s="1"/>
    </row>
    <row r="1901" spans="1:27" s="3" customFormat="1">
      <c r="A1901" s="4"/>
      <c r="B1901" s="4"/>
      <c r="C1901" s="4"/>
      <c r="D1901" s="5"/>
      <c r="E1901" s="5"/>
      <c r="F1901" s="5"/>
      <c r="G1901" s="5"/>
      <c r="H1901" s="5"/>
      <c r="I1901" s="5"/>
      <c r="J1901" s="5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1"/>
      <c r="Z1901" s="1"/>
      <c r="AA1901" s="1"/>
    </row>
    <row r="1902" spans="1:27" s="3" customFormat="1">
      <c r="A1902" s="4"/>
      <c r="B1902" s="4"/>
      <c r="C1902" s="4"/>
      <c r="D1902" s="5"/>
      <c r="E1902" s="5"/>
      <c r="F1902" s="5"/>
      <c r="G1902" s="5"/>
      <c r="H1902" s="5"/>
      <c r="I1902" s="5"/>
      <c r="J1902" s="5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1"/>
      <c r="Z1902" s="1"/>
      <c r="AA1902" s="1"/>
    </row>
    <row r="1903" spans="1:27" s="3" customFormat="1">
      <c r="A1903" s="4"/>
      <c r="B1903" s="4"/>
      <c r="C1903" s="4"/>
      <c r="D1903" s="5"/>
      <c r="E1903" s="5"/>
      <c r="F1903" s="5"/>
      <c r="G1903" s="5"/>
      <c r="H1903" s="5"/>
      <c r="I1903" s="5"/>
      <c r="J1903" s="5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1"/>
      <c r="Z1903" s="1"/>
      <c r="AA1903" s="1"/>
    </row>
    <row r="1904" spans="1:27" s="3" customFormat="1">
      <c r="A1904" s="4"/>
      <c r="B1904" s="4"/>
      <c r="C1904" s="4"/>
      <c r="D1904" s="5"/>
      <c r="E1904" s="5"/>
      <c r="F1904" s="5"/>
      <c r="G1904" s="5"/>
      <c r="H1904" s="5"/>
      <c r="I1904" s="5"/>
      <c r="J1904" s="5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1"/>
      <c r="Z1904" s="1"/>
      <c r="AA1904" s="1"/>
    </row>
    <row r="1905" spans="1:27" s="3" customFormat="1">
      <c r="A1905" s="4"/>
      <c r="B1905" s="4"/>
      <c r="C1905" s="4"/>
      <c r="D1905" s="5"/>
      <c r="E1905" s="5"/>
      <c r="F1905" s="5"/>
      <c r="G1905" s="5"/>
      <c r="H1905" s="5"/>
      <c r="I1905" s="5"/>
      <c r="J1905" s="5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1"/>
      <c r="Z1905" s="1"/>
      <c r="AA1905" s="1"/>
    </row>
    <row r="1906" spans="1:27" s="3" customFormat="1">
      <c r="A1906" s="4"/>
      <c r="B1906" s="4"/>
      <c r="C1906" s="4"/>
      <c r="D1906" s="5"/>
      <c r="E1906" s="5"/>
      <c r="F1906" s="5"/>
      <c r="G1906" s="5"/>
      <c r="H1906" s="5"/>
      <c r="I1906" s="5"/>
      <c r="J1906" s="5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1"/>
      <c r="Z1906" s="1"/>
      <c r="AA1906" s="1"/>
    </row>
    <row r="1907" spans="1:27" s="3" customFormat="1">
      <c r="A1907" s="4"/>
      <c r="B1907" s="4"/>
      <c r="C1907" s="4"/>
      <c r="D1907" s="5"/>
      <c r="E1907" s="5"/>
      <c r="F1907" s="5"/>
      <c r="G1907" s="5"/>
      <c r="H1907" s="5"/>
      <c r="I1907" s="5"/>
      <c r="J1907" s="5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1"/>
      <c r="Z1907" s="1"/>
      <c r="AA1907" s="1"/>
    </row>
    <row r="1908" spans="1:27" s="3" customFormat="1">
      <c r="A1908" s="4"/>
      <c r="B1908" s="4"/>
      <c r="C1908" s="4"/>
      <c r="D1908" s="5"/>
      <c r="E1908" s="5"/>
      <c r="F1908" s="5"/>
      <c r="G1908" s="5"/>
      <c r="H1908" s="5"/>
      <c r="I1908" s="5"/>
      <c r="J1908" s="5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1"/>
      <c r="Z1908" s="1"/>
      <c r="AA1908" s="1"/>
    </row>
    <row r="1909" spans="1:27" s="3" customFormat="1">
      <c r="A1909" s="4"/>
      <c r="B1909" s="4"/>
      <c r="C1909" s="4"/>
      <c r="D1909" s="5"/>
      <c r="E1909" s="5"/>
      <c r="F1909" s="5"/>
      <c r="G1909" s="5"/>
      <c r="H1909" s="5"/>
      <c r="I1909" s="5"/>
      <c r="J1909" s="5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1"/>
      <c r="Z1909" s="1"/>
      <c r="AA1909" s="1"/>
    </row>
    <row r="1910" spans="1:27" s="3" customFormat="1">
      <c r="A1910" s="4"/>
      <c r="B1910" s="4"/>
      <c r="C1910" s="4"/>
      <c r="D1910" s="5"/>
      <c r="E1910" s="5"/>
      <c r="F1910" s="5"/>
      <c r="G1910" s="5"/>
      <c r="H1910" s="5"/>
      <c r="I1910" s="5"/>
      <c r="J1910" s="5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1"/>
      <c r="Z1910" s="1"/>
      <c r="AA1910" s="1"/>
    </row>
    <row r="1911" spans="1:27" s="3" customFormat="1">
      <c r="A1911" s="4"/>
      <c r="B1911" s="4"/>
      <c r="C1911" s="4"/>
      <c r="D1911" s="5"/>
      <c r="E1911" s="5"/>
      <c r="F1911" s="5"/>
      <c r="G1911" s="5"/>
      <c r="H1911" s="5"/>
      <c r="I1911" s="5"/>
      <c r="J1911" s="5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1"/>
      <c r="Z1911" s="1"/>
      <c r="AA1911" s="1"/>
    </row>
    <row r="1912" spans="1:27" s="3" customFormat="1">
      <c r="A1912" s="4"/>
      <c r="B1912" s="4"/>
      <c r="C1912" s="4"/>
      <c r="D1912" s="5"/>
      <c r="E1912" s="5"/>
      <c r="F1912" s="5"/>
      <c r="G1912" s="5"/>
      <c r="H1912" s="5"/>
      <c r="I1912" s="5"/>
      <c r="J1912" s="5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1"/>
      <c r="Z1912" s="1"/>
      <c r="AA1912" s="1"/>
    </row>
    <row r="1913" spans="1:27" s="3" customFormat="1">
      <c r="A1913" s="4"/>
      <c r="B1913" s="4"/>
      <c r="C1913" s="4"/>
      <c r="D1913" s="5"/>
      <c r="E1913" s="5"/>
      <c r="F1913" s="5"/>
      <c r="G1913" s="5"/>
      <c r="H1913" s="5"/>
      <c r="I1913" s="5"/>
      <c r="J1913" s="5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1"/>
      <c r="Z1913" s="1"/>
      <c r="AA1913" s="1"/>
    </row>
    <row r="1914" spans="1:27" s="3" customFormat="1">
      <c r="A1914" s="4"/>
      <c r="B1914" s="4"/>
      <c r="C1914" s="4"/>
      <c r="D1914" s="5"/>
      <c r="E1914" s="5"/>
      <c r="F1914" s="5"/>
      <c r="G1914" s="5"/>
      <c r="H1914" s="5"/>
      <c r="I1914" s="5"/>
      <c r="J1914" s="5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1"/>
      <c r="Z1914" s="1"/>
      <c r="AA1914" s="1"/>
    </row>
    <row r="1915" spans="1:27" s="3" customFormat="1">
      <c r="A1915" s="4"/>
      <c r="B1915" s="4"/>
      <c r="C1915" s="4"/>
      <c r="D1915" s="5"/>
      <c r="E1915" s="5"/>
      <c r="F1915" s="5"/>
      <c r="G1915" s="5"/>
      <c r="H1915" s="5"/>
      <c r="I1915" s="5"/>
      <c r="J1915" s="5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1"/>
      <c r="Z1915" s="1"/>
      <c r="AA1915" s="1"/>
    </row>
    <row r="1916" spans="1:27" s="3" customFormat="1">
      <c r="A1916" s="4"/>
      <c r="B1916" s="4"/>
      <c r="C1916" s="4"/>
      <c r="D1916" s="5"/>
      <c r="E1916" s="5"/>
      <c r="F1916" s="5"/>
      <c r="G1916" s="5"/>
      <c r="H1916" s="5"/>
      <c r="I1916" s="5"/>
      <c r="J1916" s="5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1"/>
      <c r="Z1916" s="1"/>
      <c r="AA1916" s="1"/>
    </row>
    <row r="1917" spans="1:27" s="3" customFormat="1">
      <c r="A1917" s="4"/>
      <c r="B1917" s="4"/>
      <c r="C1917" s="4"/>
      <c r="D1917" s="5"/>
      <c r="E1917" s="5"/>
      <c r="F1917" s="5"/>
      <c r="G1917" s="5"/>
      <c r="H1917" s="5"/>
      <c r="I1917" s="5"/>
      <c r="J1917" s="5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1"/>
      <c r="Z1917" s="1"/>
      <c r="AA1917" s="1"/>
    </row>
    <row r="1918" spans="1:27" s="3" customFormat="1">
      <c r="A1918" s="4"/>
      <c r="B1918" s="4"/>
      <c r="C1918" s="4"/>
      <c r="D1918" s="5"/>
      <c r="E1918" s="5"/>
      <c r="F1918" s="5"/>
      <c r="G1918" s="5"/>
      <c r="H1918" s="5"/>
      <c r="I1918" s="5"/>
      <c r="J1918" s="5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1"/>
      <c r="Z1918" s="1"/>
      <c r="AA1918" s="1"/>
    </row>
    <row r="1919" spans="1:27" s="3" customFormat="1">
      <c r="A1919" s="4"/>
      <c r="B1919" s="4"/>
      <c r="C1919" s="4"/>
      <c r="D1919" s="5"/>
      <c r="E1919" s="5"/>
      <c r="F1919" s="5"/>
      <c r="G1919" s="5"/>
      <c r="H1919" s="5"/>
      <c r="I1919" s="5"/>
      <c r="J1919" s="5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1"/>
      <c r="Z1919" s="1"/>
      <c r="AA1919" s="1"/>
    </row>
    <row r="1920" spans="1:27" s="3" customFormat="1">
      <c r="A1920" s="4"/>
      <c r="B1920" s="4"/>
      <c r="C1920" s="4"/>
      <c r="D1920" s="5"/>
      <c r="E1920" s="5"/>
      <c r="F1920" s="5"/>
      <c r="G1920" s="5"/>
      <c r="H1920" s="5"/>
      <c r="I1920" s="5"/>
      <c r="J1920" s="5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1"/>
      <c r="Z1920" s="1"/>
      <c r="AA1920" s="1"/>
    </row>
    <row r="1921" spans="1:27" s="3" customFormat="1">
      <c r="A1921" s="4"/>
      <c r="B1921" s="4"/>
      <c r="C1921" s="4"/>
      <c r="D1921" s="5"/>
      <c r="E1921" s="5"/>
      <c r="F1921" s="5"/>
      <c r="G1921" s="5"/>
      <c r="H1921" s="5"/>
      <c r="I1921" s="5"/>
      <c r="J1921" s="5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1"/>
      <c r="Z1921" s="1"/>
      <c r="AA1921" s="1"/>
    </row>
    <row r="1922" spans="1:27" s="3" customFormat="1">
      <c r="A1922" s="4"/>
      <c r="B1922" s="4"/>
      <c r="C1922" s="4"/>
      <c r="D1922" s="5"/>
      <c r="E1922" s="5"/>
      <c r="F1922" s="5"/>
      <c r="G1922" s="5"/>
      <c r="H1922" s="5"/>
      <c r="I1922" s="5"/>
      <c r="J1922" s="5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1"/>
      <c r="Z1922" s="1"/>
      <c r="AA1922" s="1"/>
    </row>
    <row r="1923" spans="1:27" s="3" customFormat="1">
      <c r="A1923" s="4"/>
      <c r="B1923" s="4"/>
      <c r="C1923" s="4"/>
      <c r="D1923" s="5"/>
      <c r="E1923" s="5"/>
      <c r="F1923" s="5"/>
      <c r="G1923" s="5"/>
      <c r="H1923" s="5"/>
      <c r="I1923" s="5"/>
      <c r="J1923" s="5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1"/>
      <c r="Z1923" s="1"/>
      <c r="AA1923" s="1"/>
    </row>
    <row r="1924" spans="1:27" s="3" customFormat="1">
      <c r="A1924" s="4"/>
      <c r="B1924" s="4"/>
      <c r="C1924" s="4"/>
      <c r="D1924" s="5"/>
      <c r="E1924" s="5"/>
      <c r="F1924" s="5"/>
      <c r="G1924" s="5"/>
      <c r="H1924" s="5"/>
      <c r="I1924" s="5"/>
      <c r="J1924" s="5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1"/>
      <c r="Z1924" s="1"/>
      <c r="AA1924" s="1"/>
    </row>
    <row r="1925" spans="1:27" s="3" customFormat="1">
      <c r="A1925" s="4"/>
      <c r="B1925" s="4"/>
      <c r="C1925" s="4"/>
      <c r="D1925" s="5"/>
      <c r="E1925" s="5"/>
      <c r="F1925" s="5"/>
      <c r="G1925" s="5"/>
      <c r="H1925" s="5"/>
      <c r="I1925" s="5"/>
      <c r="J1925" s="5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1"/>
      <c r="Z1925" s="1"/>
      <c r="AA1925" s="1"/>
    </row>
    <row r="1926" spans="1:27" s="3" customFormat="1">
      <c r="A1926" s="4"/>
      <c r="B1926" s="4"/>
      <c r="C1926" s="4"/>
      <c r="D1926" s="5"/>
      <c r="E1926" s="5"/>
      <c r="F1926" s="5"/>
      <c r="G1926" s="5"/>
      <c r="H1926" s="5"/>
      <c r="I1926" s="5"/>
      <c r="J1926" s="5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1"/>
      <c r="Z1926" s="1"/>
      <c r="AA1926" s="1"/>
    </row>
    <row r="1927" spans="1:27" s="3" customFormat="1">
      <c r="A1927" s="4"/>
      <c r="B1927" s="4"/>
      <c r="C1927" s="4"/>
      <c r="D1927" s="5"/>
      <c r="E1927" s="5"/>
      <c r="F1927" s="5"/>
      <c r="G1927" s="5"/>
      <c r="H1927" s="5"/>
      <c r="I1927" s="5"/>
      <c r="J1927" s="5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1"/>
      <c r="Z1927" s="1"/>
      <c r="AA1927" s="1"/>
    </row>
    <row r="1928" spans="1:27" s="3" customFormat="1">
      <c r="A1928" s="4"/>
      <c r="B1928" s="4"/>
      <c r="C1928" s="4"/>
      <c r="D1928" s="5"/>
      <c r="E1928" s="5"/>
      <c r="F1928" s="5"/>
      <c r="G1928" s="5"/>
      <c r="H1928" s="5"/>
      <c r="I1928" s="5"/>
      <c r="J1928" s="5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1"/>
      <c r="Z1928" s="1"/>
      <c r="AA1928" s="1"/>
    </row>
    <row r="1929" spans="1:27" s="3" customFormat="1">
      <c r="A1929" s="4"/>
      <c r="B1929" s="4"/>
      <c r="C1929" s="4"/>
      <c r="D1929" s="5"/>
      <c r="E1929" s="5"/>
      <c r="F1929" s="5"/>
      <c r="G1929" s="5"/>
      <c r="H1929" s="5"/>
      <c r="I1929" s="5"/>
      <c r="J1929" s="5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1"/>
      <c r="Z1929" s="1"/>
      <c r="AA1929" s="1"/>
    </row>
    <row r="1930" spans="1:27" s="3" customFormat="1">
      <c r="A1930" s="4"/>
      <c r="B1930" s="4"/>
      <c r="C1930" s="4"/>
      <c r="D1930" s="5"/>
      <c r="E1930" s="5"/>
      <c r="F1930" s="5"/>
      <c r="G1930" s="5"/>
      <c r="H1930" s="5"/>
      <c r="I1930" s="5"/>
      <c r="J1930" s="5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1"/>
      <c r="Z1930" s="1"/>
      <c r="AA1930" s="1"/>
    </row>
    <row r="1931" spans="1:27" s="3" customFormat="1">
      <c r="A1931" s="4"/>
      <c r="B1931" s="4"/>
      <c r="C1931" s="4"/>
      <c r="D1931" s="5"/>
      <c r="E1931" s="5"/>
      <c r="F1931" s="5"/>
      <c r="G1931" s="5"/>
      <c r="H1931" s="5"/>
      <c r="I1931" s="5"/>
      <c r="J1931" s="5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1"/>
      <c r="Z1931" s="1"/>
      <c r="AA1931" s="1"/>
    </row>
    <row r="1932" spans="1:27" s="3" customFormat="1">
      <c r="A1932" s="4"/>
      <c r="B1932" s="4"/>
      <c r="C1932" s="4"/>
      <c r="D1932" s="5"/>
      <c r="E1932" s="5"/>
      <c r="F1932" s="5"/>
      <c r="G1932" s="5"/>
      <c r="H1932" s="5"/>
      <c r="I1932" s="5"/>
      <c r="J1932" s="5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1"/>
      <c r="Z1932" s="1"/>
      <c r="AA1932" s="1"/>
    </row>
    <row r="1933" spans="1:27" s="3" customFormat="1">
      <c r="A1933" s="4"/>
      <c r="B1933" s="4"/>
      <c r="C1933" s="4"/>
      <c r="D1933" s="5"/>
      <c r="E1933" s="5"/>
      <c r="F1933" s="5"/>
      <c r="G1933" s="5"/>
      <c r="H1933" s="5"/>
      <c r="I1933" s="5"/>
      <c r="J1933" s="5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1"/>
      <c r="Z1933" s="1"/>
      <c r="AA1933" s="1"/>
    </row>
    <row r="1934" spans="1:27" s="3" customFormat="1">
      <c r="A1934" s="4"/>
      <c r="B1934" s="4"/>
      <c r="C1934" s="4"/>
      <c r="D1934" s="5"/>
      <c r="E1934" s="5"/>
      <c r="F1934" s="5"/>
      <c r="G1934" s="5"/>
      <c r="H1934" s="5"/>
      <c r="I1934" s="5"/>
      <c r="J1934" s="5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1"/>
      <c r="Z1934" s="1"/>
      <c r="AA1934" s="1"/>
    </row>
    <row r="1935" spans="1:27" s="3" customFormat="1">
      <c r="A1935" s="4"/>
      <c r="B1935" s="4"/>
      <c r="C1935" s="4"/>
      <c r="D1935" s="5"/>
      <c r="E1935" s="5"/>
      <c r="F1935" s="5"/>
      <c r="G1935" s="5"/>
      <c r="H1935" s="5"/>
      <c r="I1935" s="5"/>
      <c r="J1935" s="5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1"/>
      <c r="Z1935" s="1"/>
      <c r="AA1935" s="1"/>
    </row>
    <row r="1936" spans="1:27" s="3" customFormat="1">
      <c r="A1936" s="4"/>
      <c r="B1936" s="4"/>
      <c r="C1936" s="4"/>
      <c r="D1936" s="5"/>
      <c r="E1936" s="5"/>
      <c r="F1936" s="5"/>
      <c r="G1936" s="5"/>
      <c r="H1936" s="5"/>
      <c r="I1936" s="5"/>
      <c r="J1936" s="5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1"/>
      <c r="Z1936" s="1"/>
      <c r="AA1936" s="1"/>
    </row>
    <row r="1937" spans="1:27" s="3" customFormat="1">
      <c r="A1937" s="4"/>
      <c r="B1937" s="4"/>
      <c r="C1937" s="4"/>
      <c r="D1937" s="5"/>
      <c r="E1937" s="5"/>
      <c r="F1937" s="5"/>
      <c r="G1937" s="5"/>
      <c r="H1937" s="5"/>
      <c r="I1937" s="5"/>
      <c r="J1937" s="5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1"/>
      <c r="Z1937" s="1"/>
      <c r="AA1937" s="1"/>
    </row>
    <row r="1938" spans="1:27" s="3" customFormat="1">
      <c r="A1938" s="4"/>
      <c r="B1938" s="4"/>
      <c r="C1938" s="4"/>
      <c r="D1938" s="5"/>
      <c r="E1938" s="5"/>
      <c r="F1938" s="5"/>
      <c r="G1938" s="5"/>
      <c r="H1938" s="5"/>
      <c r="I1938" s="5"/>
      <c r="J1938" s="5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1"/>
      <c r="Z1938" s="1"/>
      <c r="AA1938" s="1"/>
    </row>
    <row r="1939" spans="1:27" s="3" customFormat="1">
      <c r="A1939" s="4"/>
      <c r="B1939" s="4"/>
      <c r="C1939" s="4"/>
      <c r="D1939" s="5"/>
      <c r="E1939" s="5"/>
      <c r="F1939" s="5"/>
      <c r="G1939" s="5"/>
      <c r="H1939" s="5"/>
      <c r="I1939" s="5"/>
      <c r="J1939" s="5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1"/>
      <c r="Z1939" s="1"/>
      <c r="AA1939" s="1"/>
    </row>
    <row r="1940" spans="1:27" s="3" customFormat="1">
      <c r="A1940" s="4"/>
      <c r="B1940" s="4"/>
      <c r="C1940" s="4"/>
      <c r="D1940" s="5"/>
      <c r="E1940" s="5"/>
      <c r="F1940" s="5"/>
      <c r="G1940" s="5"/>
      <c r="H1940" s="5"/>
      <c r="I1940" s="5"/>
      <c r="J1940" s="5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1"/>
      <c r="Z1940" s="1"/>
      <c r="AA1940" s="1"/>
    </row>
    <row r="1941" spans="1:27" s="3" customFormat="1">
      <c r="A1941" s="4"/>
      <c r="B1941" s="4"/>
      <c r="C1941" s="4"/>
      <c r="D1941" s="5"/>
      <c r="E1941" s="5"/>
      <c r="F1941" s="5"/>
      <c r="G1941" s="5"/>
      <c r="H1941" s="5"/>
      <c r="I1941" s="5"/>
      <c r="J1941" s="5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1"/>
      <c r="Z1941" s="1"/>
      <c r="AA1941" s="1"/>
    </row>
    <row r="1942" spans="1:27" s="3" customFormat="1">
      <c r="A1942" s="4"/>
      <c r="B1942" s="4"/>
      <c r="C1942" s="4"/>
      <c r="D1942" s="5"/>
      <c r="E1942" s="5"/>
      <c r="F1942" s="5"/>
      <c r="G1942" s="5"/>
      <c r="H1942" s="5"/>
      <c r="I1942" s="5"/>
      <c r="J1942" s="5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1"/>
      <c r="Z1942" s="1"/>
      <c r="AA1942" s="1"/>
    </row>
    <row r="1943" spans="1:27" s="3" customFormat="1">
      <c r="A1943" s="4"/>
      <c r="B1943" s="4"/>
      <c r="C1943" s="4"/>
      <c r="D1943" s="5"/>
      <c r="E1943" s="5"/>
      <c r="F1943" s="5"/>
      <c r="G1943" s="5"/>
      <c r="H1943" s="5"/>
      <c r="I1943" s="5"/>
      <c r="J1943" s="5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1"/>
      <c r="Z1943" s="1"/>
      <c r="AA1943" s="1"/>
    </row>
    <row r="1944" spans="1:27" s="3" customFormat="1">
      <c r="A1944" s="4"/>
      <c r="B1944" s="4"/>
      <c r="C1944" s="4"/>
      <c r="D1944" s="5"/>
      <c r="E1944" s="5"/>
      <c r="F1944" s="5"/>
      <c r="G1944" s="5"/>
      <c r="H1944" s="5"/>
      <c r="I1944" s="5"/>
      <c r="J1944" s="5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1"/>
      <c r="Z1944" s="1"/>
      <c r="AA1944" s="1"/>
    </row>
    <row r="1945" spans="1:27" s="3" customFormat="1">
      <c r="A1945" s="4"/>
      <c r="B1945" s="4"/>
      <c r="C1945" s="4"/>
      <c r="D1945" s="5"/>
      <c r="E1945" s="5"/>
      <c r="F1945" s="5"/>
      <c r="G1945" s="5"/>
      <c r="H1945" s="5"/>
      <c r="I1945" s="5"/>
      <c r="J1945" s="5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1"/>
      <c r="Z1945" s="1"/>
      <c r="AA1945" s="1"/>
    </row>
    <row r="1946" spans="1:27" s="3" customFormat="1">
      <c r="A1946" s="4"/>
      <c r="B1946" s="4"/>
      <c r="C1946" s="4"/>
      <c r="D1946" s="5"/>
      <c r="E1946" s="5"/>
      <c r="F1946" s="5"/>
      <c r="G1946" s="5"/>
      <c r="H1946" s="5"/>
      <c r="I1946" s="5"/>
      <c r="J1946" s="5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1"/>
      <c r="Z1946" s="1"/>
      <c r="AA1946" s="1"/>
    </row>
    <row r="1947" spans="1:27" s="3" customFormat="1">
      <c r="A1947" s="4"/>
      <c r="B1947" s="4"/>
      <c r="C1947" s="4"/>
      <c r="D1947" s="5"/>
      <c r="E1947" s="5"/>
      <c r="F1947" s="5"/>
      <c r="G1947" s="5"/>
      <c r="H1947" s="5"/>
      <c r="I1947" s="5"/>
      <c r="J1947" s="5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1"/>
      <c r="Z1947" s="1"/>
      <c r="AA1947" s="1"/>
    </row>
    <row r="1948" spans="1:27" s="3" customFormat="1">
      <c r="A1948" s="4"/>
      <c r="B1948" s="4"/>
      <c r="C1948" s="4"/>
      <c r="D1948" s="5"/>
      <c r="E1948" s="5"/>
      <c r="F1948" s="5"/>
      <c r="G1948" s="5"/>
      <c r="H1948" s="5"/>
      <c r="I1948" s="5"/>
      <c r="J1948" s="5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1"/>
      <c r="Z1948" s="1"/>
      <c r="AA1948" s="1"/>
    </row>
    <row r="1949" spans="1:27" s="3" customFormat="1">
      <c r="A1949" s="4"/>
      <c r="B1949" s="4"/>
      <c r="C1949" s="4"/>
      <c r="D1949" s="5"/>
      <c r="E1949" s="5"/>
      <c r="F1949" s="5"/>
      <c r="G1949" s="5"/>
      <c r="H1949" s="5"/>
      <c r="I1949" s="5"/>
      <c r="J1949" s="5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1"/>
      <c r="Z1949" s="1"/>
      <c r="AA1949" s="1"/>
    </row>
    <row r="1950" spans="1:27" s="3" customFormat="1">
      <c r="A1950" s="4"/>
      <c r="B1950" s="4"/>
      <c r="C1950" s="4"/>
      <c r="D1950" s="5"/>
      <c r="E1950" s="5"/>
      <c r="F1950" s="5"/>
      <c r="G1950" s="5"/>
      <c r="H1950" s="5"/>
      <c r="I1950" s="5"/>
      <c r="J1950" s="5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1"/>
      <c r="Z1950" s="1"/>
      <c r="AA1950" s="1"/>
    </row>
    <row r="1951" spans="1:27" s="3" customFormat="1">
      <c r="A1951" s="4"/>
      <c r="B1951" s="4"/>
      <c r="C1951" s="4"/>
      <c r="D1951" s="5"/>
      <c r="E1951" s="5"/>
      <c r="F1951" s="5"/>
      <c r="G1951" s="5"/>
      <c r="H1951" s="5"/>
      <c r="I1951" s="5"/>
      <c r="J1951" s="5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1"/>
      <c r="Z1951" s="1"/>
      <c r="AA1951" s="1"/>
    </row>
    <row r="1952" spans="1:27" s="3" customFormat="1">
      <c r="A1952" s="4"/>
      <c r="B1952" s="4"/>
      <c r="C1952" s="4"/>
      <c r="D1952" s="5"/>
      <c r="E1952" s="5"/>
      <c r="F1952" s="5"/>
      <c r="G1952" s="5"/>
      <c r="H1952" s="5"/>
      <c r="I1952" s="5"/>
      <c r="J1952" s="5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1"/>
      <c r="Z1952" s="1"/>
      <c r="AA1952" s="1"/>
    </row>
    <row r="1953" spans="1:27" s="3" customFormat="1">
      <c r="A1953" s="4"/>
      <c r="B1953" s="4"/>
      <c r="C1953" s="4"/>
      <c r="D1953" s="5"/>
      <c r="E1953" s="5"/>
      <c r="F1953" s="5"/>
      <c r="G1953" s="5"/>
      <c r="H1953" s="5"/>
      <c r="I1953" s="5"/>
      <c r="J1953" s="5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1"/>
      <c r="Z1953" s="1"/>
      <c r="AA1953" s="1"/>
    </row>
    <row r="1954" spans="1:27" s="3" customFormat="1">
      <c r="A1954" s="4"/>
      <c r="B1954" s="4"/>
      <c r="C1954" s="4"/>
      <c r="D1954" s="5"/>
      <c r="E1954" s="5"/>
      <c r="F1954" s="5"/>
      <c r="G1954" s="5"/>
      <c r="H1954" s="5"/>
      <c r="I1954" s="5"/>
      <c r="J1954" s="5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1"/>
      <c r="Z1954" s="1"/>
      <c r="AA1954" s="1"/>
    </row>
    <row r="1955" spans="1:27" s="3" customFormat="1">
      <c r="A1955" s="4"/>
      <c r="B1955" s="4"/>
      <c r="C1955" s="4"/>
      <c r="D1955" s="5"/>
      <c r="E1955" s="5"/>
      <c r="F1955" s="5"/>
      <c r="G1955" s="5"/>
      <c r="H1955" s="5"/>
      <c r="I1955" s="5"/>
      <c r="J1955" s="5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1"/>
      <c r="Z1955" s="1"/>
      <c r="AA1955" s="1"/>
    </row>
    <row r="1956" spans="1:27" s="3" customFormat="1">
      <c r="A1956" s="4"/>
      <c r="B1956" s="4"/>
      <c r="C1956" s="4"/>
      <c r="D1956" s="5"/>
      <c r="E1956" s="5"/>
      <c r="F1956" s="5"/>
      <c r="G1956" s="5"/>
      <c r="H1956" s="5"/>
      <c r="I1956" s="5"/>
      <c r="J1956" s="5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1"/>
      <c r="Z1956" s="1"/>
      <c r="AA1956" s="1"/>
    </row>
    <row r="1957" spans="1:27" s="3" customFormat="1">
      <c r="A1957" s="4"/>
      <c r="B1957" s="4"/>
      <c r="C1957" s="4"/>
      <c r="D1957" s="5"/>
      <c r="E1957" s="5"/>
      <c r="F1957" s="5"/>
      <c r="G1957" s="5"/>
      <c r="H1957" s="5"/>
      <c r="I1957" s="5"/>
      <c r="J1957" s="5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1"/>
      <c r="Z1957" s="1"/>
      <c r="AA1957" s="1"/>
    </row>
    <row r="1958" spans="1:27" s="3" customFormat="1">
      <c r="A1958" s="4"/>
      <c r="B1958" s="4"/>
      <c r="C1958" s="4"/>
      <c r="D1958" s="5"/>
      <c r="E1958" s="5"/>
      <c r="F1958" s="5"/>
      <c r="G1958" s="5"/>
      <c r="H1958" s="5"/>
      <c r="I1958" s="5"/>
      <c r="J1958" s="5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1"/>
      <c r="Z1958" s="1"/>
      <c r="AA1958" s="1"/>
    </row>
    <row r="1959" spans="1:27" s="3" customFormat="1">
      <c r="A1959" s="4"/>
      <c r="B1959" s="4"/>
      <c r="C1959" s="4"/>
      <c r="D1959" s="5"/>
      <c r="E1959" s="5"/>
      <c r="F1959" s="5"/>
      <c r="G1959" s="5"/>
      <c r="H1959" s="5"/>
      <c r="I1959" s="5"/>
      <c r="J1959" s="5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1"/>
      <c r="Z1959" s="1"/>
      <c r="AA1959" s="1"/>
    </row>
    <row r="1960" spans="1:27" s="3" customFormat="1">
      <c r="A1960" s="4"/>
      <c r="B1960" s="4"/>
      <c r="C1960" s="4"/>
      <c r="D1960" s="5"/>
      <c r="E1960" s="5"/>
      <c r="F1960" s="5"/>
      <c r="G1960" s="5"/>
      <c r="H1960" s="5"/>
      <c r="I1960" s="5"/>
      <c r="J1960" s="5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1"/>
      <c r="Z1960" s="1"/>
      <c r="AA1960" s="1"/>
    </row>
    <row r="1961" spans="1:27" s="3" customFormat="1">
      <c r="A1961" s="4"/>
      <c r="B1961" s="4"/>
      <c r="C1961" s="4"/>
      <c r="D1961" s="5"/>
      <c r="E1961" s="5"/>
      <c r="F1961" s="5"/>
      <c r="G1961" s="5"/>
      <c r="H1961" s="5"/>
      <c r="I1961" s="5"/>
      <c r="J1961" s="5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1"/>
      <c r="Z1961" s="1"/>
      <c r="AA1961" s="1"/>
    </row>
  </sheetData>
  <autoFilter ref="Y1:Y1872"/>
  <mergeCells count="34">
    <mergeCell ref="A1:X1"/>
    <mergeCell ref="A2:C2"/>
    <mergeCell ref="A3:B6"/>
    <mergeCell ref="C3:C6"/>
    <mergeCell ref="D3:I3"/>
    <mergeCell ref="J3:O3"/>
    <mergeCell ref="V3:X4"/>
    <mergeCell ref="D4:F4"/>
    <mergeCell ref="G4:I4"/>
    <mergeCell ref="J4:L4"/>
    <mergeCell ref="P3:U3"/>
    <mergeCell ref="P4:R4"/>
    <mergeCell ref="S4:U4"/>
    <mergeCell ref="P5:P6"/>
    <mergeCell ref="Q5:R5"/>
    <mergeCell ref="S5:S6"/>
    <mergeCell ref="W5:X5"/>
    <mergeCell ref="A7:A17"/>
    <mergeCell ref="M4:O4"/>
    <mergeCell ref="D5:D6"/>
    <mergeCell ref="E5:F5"/>
    <mergeCell ref="G5:G6"/>
    <mergeCell ref="H5:I5"/>
    <mergeCell ref="J5:J6"/>
    <mergeCell ref="K5:L5"/>
    <mergeCell ref="T5:U5"/>
    <mergeCell ref="A72:B74"/>
    <mergeCell ref="A18:A71"/>
    <mergeCell ref="V5:V6"/>
    <mergeCell ref="B18:B71"/>
    <mergeCell ref="M5:M6"/>
    <mergeCell ref="N5:O5"/>
    <mergeCell ref="B7:B10"/>
    <mergeCell ref="B11:B17"/>
  </mergeCells>
  <phoneticPr fontId="2" type="noConversion"/>
  <pageMargins left="0.59" right="0.27559055118110237" top="0.31496062992125984" bottom="0.35433070866141736" header="0.19685039370078741" footer="0.2362204724409449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3년제</vt:lpstr>
      <vt:lpstr>Print_Area</vt:lpstr>
    </vt:vector>
  </TitlesOfParts>
  <Company>수리실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Sunlin</dc:creator>
  <cp:lastModifiedBy>Windows 사용자</cp:lastModifiedBy>
  <cp:lastPrinted>2013-02-07T05:35:20Z</cp:lastPrinted>
  <dcterms:created xsi:type="dcterms:W3CDTF">2008-07-25T02:12:42Z</dcterms:created>
  <dcterms:modified xsi:type="dcterms:W3CDTF">2013-07-18T23:59:04Z</dcterms:modified>
</cp:coreProperties>
</file>